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4ABRIL 2023\"/>
    </mc:Choice>
  </mc:AlternateContent>
  <xr:revisionPtr revIDLastSave="0" documentId="8_{8B1C9749-208B-4125-A044-7B71A6235A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83" i="1" l="1"/>
  <c r="W82" i="1"/>
  <c r="W77" i="1"/>
  <c r="W64" i="1"/>
  <c r="W51" i="1"/>
  <c r="W38" i="1"/>
  <c r="W21" i="1"/>
</calcChain>
</file>

<file path=xl/sharedStrings.xml><?xml version="1.0" encoding="utf-8"?>
<sst xmlns="http://schemas.openxmlformats.org/spreadsheetml/2006/main" count="1003" uniqueCount="350">
  <si>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</si>
  <si>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</si>
  <si>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</si>
  <si>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</si>
  <si>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</si>
  <si>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</si>
  <si>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</si>
  <si>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</si>
  <si>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</si>
  <si>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</si>
  <si>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</si>
  <si>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</si>
  <si>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</si>
  <si>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</si>
  <si>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</si>
  <si>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</si>
  <si>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</si>
  <si>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</si>
  <si>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</si>
  <si>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</si>
  <si>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</si>
  <si>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</si>
  <si>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</si>
  <si>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</si>
  <si>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</si>
  <si>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</si>
  <si>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</si>
  <si>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</si>
  <si>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</si>
  <si>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</si>
  <si>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</si>
  <si>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</si>
  <si>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COM-DEV</t>
  </si>
  <si>
    <t>58742646</t>
  </si>
  <si>
    <t>AMBROCIO JACOBO GILBERTO</t>
  </si>
  <si>
    <t>4</t>
  </si>
  <si>
    <t>419</t>
  </si>
  <si>
    <t>NO APLICA LEY DE CONTRATACIONES DEL ESTADO</t>
  </si>
  <si>
    <t/>
  </si>
  <si>
    <t>4/13/2023 2:31:53 PM</t>
  </si>
  <si>
    <t>4/13/2023 2:37:33 PM</t>
  </si>
  <si>
    <t>4/24/2023 10:37:46 AM</t>
  </si>
  <si>
    <t>DEVENGADO PAGADO</t>
  </si>
  <si>
    <t>336</t>
  </si>
  <si>
    <t>337</t>
  </si>
  <si>
    <t>Personas individuales y jurídicas beneficiadas con títulos de derechos de propiedad intelectual</t>
  </si>
  <si>
    <t>013-004-0007</t>
  </si>
  <si>
    <t>ADJ</t>
  </si>
  <si>
    <t>34361316</t>
  </si>
  <si>
    <t>NÁJERA BOLAÑOS JORGE MARIO</t>
  </si>
  <si>
    <t>1</t>
  </si>
  <si>
    <t>199</t>
  </si>
  <si>
    <t>COMPRA DIRECTA CON OFERTA ELECTRÓNICA (ART. 43 LCE INCISO B)</t>
  </si>
  <si>
    <t>4/27/2023 7:05:30 PM</t>
  </si>
  <si>
    <t>4/27/2023 7:08:56 PM</t>
  </si>
  <si>
    <t>4/28/2023 5:07:05 PM</t>
  </si>
  <si>
    <t>413</t>
  </si>
  <si>
    <t>414</t>
  </si>
  <si>
    <t>117285412</t>
  </si>
  <si>
    <t>GRUPO DCRE GUATEMALA, SOCIEDAD ANONIMA</t>
  </si>
  <si>
    <t>171</t>
  </si>
  <si>
    <t>4/28/2023 10:13:50 AM</t>
  </si>
  <si>
    <t>4/28/2023 10:17:21 AM</t>
  </si>
  <si>
    <t>5/2/2023 10:45:03 AM</t>
  </si>
  <si>
    <t>415</t>
  </si>
  <si>
    <t>416</t>
  </si>
  <si>
    <t>174</t>
  </si>
  <si>
    <t>24774367</t>
  </si>
  <si>
    <t>MONTUFAR MAYORGA DANNY IVAN</t>
  </si>
  <si>
    <t>158</t>
  </si>
  <si>
    <t>4/27/2023 1:41:38 PM</t>
  </si>
  <si>
    <t>4/27/2023 2:07:41 PM</t>
  </si>
  <si>
    <t>4/28/2023 4:47:07 PM</t>
  </si>
  <si>
    <t>396</t>
  </si>
  <si>
    <t>397</t>
  </si>
  <si>
    <t>30319242</t>
  </si>
  <si>
    <t>HERRERA GÓMEZ KRISTHIAN ANTONIO</t>
  </si>
  <si>
    <t>4/27/2023 2:19:59 PM</t>
  </si>
  <si>
    <t>4/27/2023 2:28:01 PM</t>
  </si>
  <si>
    <t>4/28/2023 4:27:46 PM</t>
  </si>
  <si>
    <t>398</t>
  </si>
  <si>
    <t>399</t>
  </si>
  <si>
    <t>9929290</t>
  </si>
  <si>
    <t>TELECOMUNICACIONES DE GUATEMALA  SOCIEDAD ANONIMA</t>
  </si>
  <si>
    <t>113</t>
  </si>
  <si>
    <t>4/14/2023 10:40:36 AM</t>
  </si>
  <si>
    <t>4/14/2023 10:48:21 AM</t>
  </si>
  <si>
    <t>4/21/2023 9:02:18 AM</t>
  </si>
  <si>
    <t>341</t>
  </si>
  <si>
    <t>342</t>
  </si>
  <si>
    <t>4/14/2023 10:59:51 AM</t>
  </si>
  <si>
    <t>4/14/2023 11:03:24 AM</t>
  </si>
  <si>
    <t>4/21/2023 9:02:21 AM</t>
  </si>
  <si>
    <t>343</t>
  </si>
  <si>
    <t>344</t>
  </si>
  <si>
    <t>4/14/2023 11:11:13 AM</t>
  </si>
  <si>
    <t>4/14/2023 11:18:26 AM</t>
  </si>
  <si>
    <t>4/21/2023 9:02:24 AM</t>
  </si>
  <si>
    <t>345</t>
  </si>
  <si>
    <t>346</t>
  </si>
  <si>
    <t>26538458</t>
  </si>
  <si>
    <t>V.I.P. SECURITY  SOCIEDAD ANONIMA</t>
  </si>
  <si>
    <t>197</t>
  </si>
  <si>
    <t>LICITACIÓN PÚBLICA (ART.17 LCE)</t>
  </si>
  <si>
    <t>4/27/2023 5:05:52 PM</t>
  </si>
  <si>
    <t>4/27/2023 5:09:59 PM</t>
  </si>
  <si>
    <t>4/28/2023 4:28:36 PM</t>
  </si>
  <si>
    <t>405</t>
  </si>
  <si>
    <t>406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</si>
  <si>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</si>
  <si>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</si>
  <si>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</si>
  <si>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</si>
  <si>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</si>
  <si>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4/27/2023 9:52:05 AM</t>
  </si>
  <si>
    <t>5/2/2023 10:44:44 AM</t>
  </si>
  <si>
    <t>381</t>
  </si>
  <si>
    <t>4/14/2023 10:21:53 AM</t>
  </si>
  <si>
    <t>4/21/2023 9:02:50 AM</t>
  </si>
  <si>
    <t>340</t>
  </si>
  <si>
    <t>4/27/2023 9:40:44 AM</t>
  </si>
  <si>
    <t>5/2/2023 10:44:18 AM</t>
  </si>
  <si>
    <t>379</t>
  </si>
  <si>
    <t>4/27/2023 9:47:41 AM</t>
  </si>
  <si>
    <t>5/2/2023 10:44:42 AM</t>
  </si>
  <si>
    <t>380</t>
  </si>
  <si>
    <t>4/14/2023 9:50:15 AM</t>
  </si>
  <si>
    <t>4/21/2023 9:02:47 AM</t>
  </si>
  <si>
    <t>339</t>
  </si>
  <si>
    <t>4/27/2023 10:12:01 AM</t>
  </si>
  <si>
    <t>5/2/2023 10:44:50 AM</t>
  </si>
  <si>
    <t>383</t>
  </si>
  <si>
    <t>4/27/2023 10:06:21 AM</t>
  </si>
  <si>
    <t>5/2/2023 10:44:27 AM</t>
  </si>
  <si>
    <t>382</t>
  </si>
  <si>
    <t>478538K</t>
  </si>
  <si>
    <t>MORALES AROCHE DAVID RONALDO</t>
  </si>
  <si>
    <t>168</t>
  </si>
  <si>
    <t>COMPRA DE BAJA CUANTÍA (ART.43 INCISO A)</t>
  </si>
  <si>
    <t>4/28/2023 12:39:38 PM</t>
  </si>
  <si>
    <t>4/28/2023 12:52:11 PM</t>
  </si>
  <si>
    <t>5/2/2023 10:45:12 AM</t>
  </si>
  <si>
    <t>421</t>
  </si>
  <si>
    <t>422</t>
  </si>
  <si>
    <t>77231457</t>
  </si>
  <si>
    <t>DAMIÁN LÓPEZ DE TOLEDO ANA HIZ</t>
  </si>
  <si>
    <t>4/27/2023 6:07:24 PM</t>
  </si>
  <si>
    <t>4/27/2023 6:10:26 PM</t>
  </si>
  <si>
    <t>5/2/2023 10:45:00 AM</t>
  </si>
  <si>
    <t>411</t>
  </si>
  <si>
    <t>412</t>
  </si>
  <si>
    <t>5899869</t>
  </si>
  <si>
    <t>GONZALEZ PEREZ RICARDO DAVE</t>
  </si>
  <si>
    <t>4/27/2023 5:18:51 PM</t>
  </si>
  <si>
    <t>4/27/2023 5:22:45 PM</t>
  </si>
  <si>
    <t>4/28/2023 5:07:14 PM</t>
  </si>
  <si>
    <t>407</t>
  </si>
  <si>
    <t>408</t>
  </si>
  <si>
    <t>64276554</t>
  </si>
  <si>
    <t>INDUSTRIA MUNDIAL DE RECICLAJE, SOCIEDAD ANONIMA</t>
  </si>
  <si>
    <t>4/28/2023 11:43:15 AM</t>
  </si>
  <si>
    <t>4/28/2023 11:48:01 AM</t>
  </si>
  <si>
    <t>5/2/2023 10:45:06 AM</t>
  </si>
  <si>
    <t>417</t>
  </si>
  <si>
    <t>418</t>
  </si>
  <si>
    <t>108135195</t>
  </si>
  <si>
    <t>ESPINA CASTRO BRENDA VANESSA</t>
  </si>
  <si>
    <t>4/27/2023 5:41:32 PM</t>
  </si>
  <si>
    <t>4/27/2023 5:59:29 PM</t>
  </si>
  <si>
    <t>5/2/2023 10:44:58 AM</t>
  </si>
  <si>
    <t>409</t>
  </si>
  <si>
    <t>410</t>
  </si>
  <si>
    <t>99295563</t>
  </si>
  <si>
    <t>AIRE PRO GUATEMALA  SOCIEDAD ANONIMA</t>
  </si>
  <si>
    <t>4/28/2023 12:13:21 PM</t>
  </si>
  <si>
    <t>4/28/2023 12:18:01 PM</t>
  </si>
  <si>
    <t>5/2/2023 10:45:08 AM</t>
  </si>
  <si>
    <t>420</t>
  </si>
  <si>
    <t>9881670</t>
  </si>
  <si>
    <t>MANCILLA RODRIGUEZ OTTO RAMIRO</t>
  </si>
  <si>
    <t>115</t>
  </si>
  <si>
    <t>4/27/2023 10:47:43 AM</t>
  </si>
  <si>
    <t>4/27/2023 10:53:25 AM</t>
  </si>
  <si>
    <t>4/28/2023 4:26:51 PM</t>
  </si>
  <si>
    <t>384</t>
  </si>
  <si>
    <t>385</t>
  </si>
  <si>
    <t>27022048</t>
  </si>
  <si>
    <t>PEREZ CALDERON JUAN CARLOS</t>
  </si>
  <si>
    <t>121</t>
  </si>
  <si>
    <t>4/27/2023 11:16:06 AM</t>
  </si>
  <si>
    <t>4/27/2023 11:21:05 AM</t>
  </si>
  <si>
    <t>4/28/2023 4:37:33 PM</t>
  </si>
  <si>
    <t>386</t>
  </si>
  <si>
    <t>387</t>
  </si>
  <si>
    <t>48327581</t>
  </si>
  <si>
    <t>SISTEMS ENTERPRISE, SOCIEDAD ANONIMA</t>
  </si>
  <si>
    <t>4/27/2023 1:22:15 PM</t>
  </si>
  <si>
    <t>4/27/2023 1:27:54 PM</t>
  </si>
  <si>
    <t>4/28/2023 4:37:49 PM</t>
  </si>
  <si>
    <t>394</t>
  </si>
  <si>
    <t>395</t>
  </si>
  <si>
    <t>64107310</t>
  </si>
  <si>
    <t>OHIO PRINT AND PAPER SOCIEDAD ANONIMA</t>
  </si>
  <si>
    <t>122</t>
  </si>
  <si>
    <t>4/27/2023 12:24:06 PM</t>
  </si>
  <si>
    <t>4/27/2023 12:28:46 PM</t>
  </si>
  <si>
    <t>5/2/2023 10:44:55 AM</t>
  </si>
  <si>
    <t>388</t>
  </si>
  <si>
    <t>389</t>
  </si>
  <si>
    <t>5750814</t>
  </si>
  <si>
    <t>CARGO EXPRESO  SOCIEDAD ANONIMA</t>
  </si>
  <si>
    <t>114</t>
  </si>
  <si>
    <t>4/27/2023 12:42:25 PM</t>
  </si>
  <si>
    <t>4/27/2023 12:53:24 PM</t>
  </si>
  <si>
    <t>4/28/2023 4:54:42 PM</t>
  </si>
  <si>
    <t>390</t>
  </si>
  <si>
    <t>391</t>
  </si>
  <si>
    <t>325619</t>
  </si>
  <si>
    <t>CANELLA SOCIEDAD ANONIMA</t>
  </si>
  <si>
    <t>165</t>
  </si>
  <si>
    <t>4/27/2023 2:51:43 PM</t>
  </si>
  <si>
    <t>4/27/2023 3:00:11 PM</t>
  </si>
  <si>
    <t>4/28/2023 4:28:16 PM</t>
  </si>
  <si>
    <t>400</t>
  </si>
  <si>
    <t>401</t>
  </si>
  <si>
    <t>2839113</t>
  </si>
  <si>
    <t>TROPIGAS DE GUATEMALA, SOCIEDAD ANONIMA</t>
  </si>
  <si>
    <t>195</t>
  </si>
  <si>
    <t>4/27/2023 3:22:52 PM</t>
  </si>
  <si>
    <t>4/27/2023 3:31:11 PM</t>
  </si>
  <si>
    <t>4/28/2023 4:28:25 PM</t>
  </si>
  <si>
    <t>403</t>
  </si>
  <si>
    <t>404</t>
  </si>
  <si>
    <t>4/17/2023 5:07:23 PM</t>
  </si>
  <si>
    <t>4/17/2023 5:11:58 PM</t>
  </si>
  <si>
    <t>4/21/2023 9:02:29 AM</t>
  </si>
  <si>
    <t>358</t>
  </si>
  <si>
    <t>359</t>
  </si>
  <si>
    <t>322334</t>
  </si>
  <si>
    <t>GBM DE GUATEMALA SOCIEDAD ANONIMA</t>
  </si>
  <si>
    <t>4/17/2023 1:16:51 PM</t>
  </si>
  <si>
    <t>4/17/2023 1:26:31 PM</t>
  </si>
  <si>
    <t>4/21/2023 9:02:27 AM</t>
  </si>
  <si>
    <t>355</t>
  </si>
  <si>
    <t>356</t>
  </si>
  <si>
    <t>2</t>
  </si>
  <si>
    <t>253</t>
  </si>
  <si>
    <t>Llanta</t>
  </si>
  <si>
    <t>Clase: Motocicleta;  Medida: 120/60/r16;  Tipo: Tubular;</t>
  </si>
  <si>
    <t>3306224</t>
  </si>
  <si>
    <t>DISTRIBUIDORA JALAPEÑA  SOCIEDAD ANONIMA</t>
  </si>
  <si>
    <t>211</t>
  </si>
  <si>
    <t>Agua</t>
  </si>
  <si>
    <t>Clase: Purificada;</t>
  </si>
  <si>
    <t>4/25/2023 3:06:37 PM</t>
  </si>
  <si>
    <t>4/25/2023 3:10:57 PM</t>
  </si>
  <si>
    <t>4/27/2023 6:15:22 PM</t>
  </si>
  <si>
    <t>377</t>
  </si>
  <si>
    <t>378</t>
  </si>
  <si>
    <t>262</t>
  </si>
  <si>
    <t>Gas propano</t>
  </si>
  <si>
    <t>Ingrediente: Volátil;</t>
  </si>
  <si>
    <t>4/19/2023 6:32:53 AM</t>
  </si>
  <si>
    <t>4/19/2023 6:39:03 AM</t>
  </si>
  <si>
    <t>4/21/2023 10:18:27 AM</t>
  </si>
  <si>
    <t>366</t>
  </si>
  <si>
    <t>367</t>
  </si>
  <si>
    <t>3871819</t>
  </si>
  <si>
    <t>LOPEZ  CARLOS ROBERTO</t>
  </si>
  <si>
    <t>291</t>
  </si>
  <si>
    <t>Sello</t>
  </si>
  <si>
    <t>Ancho: 25 Milímetro(s); Forma: Rectangular; Largo: 82 Milímetro(s); Material: Plástico; Tipo: Automático;</t>
  </si>
  <si>
    <t>4/20/2023 3:58:59 PM</t>
  </si>
  <si>
    <t>4/20/2023 4:04:01 PM</t>
  </si>
  <si>
    <t>4/24/2023 10:37:53 AM</t>
  </si>
  <si>
    <t>372</t>
  </si>
  <si>
    <t>373</t>
  </si>
  <si>
    <t>Ancho: 35 Milímetro;  Largo: 90 Milímetro;  Líneas: 1 ;  Material: Plástico;  Tipo: Automático;</t>
  </si>
  <si>
    <t>88704653</t>
  </si>
  <si>
    <t>LÓPEZ POP DIONICIO ALEXANDER</t>
  </si>
  <si>
    <t>244</t>
  </si>
  <si>
    <t>Libro</t>
  </si>
  <si>
    <t>Diseño: Empastado; Hojas: 300; Tamaño: Estándar; Uso: Actas;</t>
  </si>
  <si>
    <t>4/18/2023 8:38:43 AM</t>
  </si>
  <si>
    <t>4/18/2023 8:47:28 AM</t>
  </si>
  <si>
    <t>4/21/2023 10:18:16 AM</t>
  </si>
  <si>
    <t>360</t>
  </si>
  <si>
    <t>361</t>
  </si>
  <si>
    <t>83875948</t>
  </si>
  <si>
    <t>SANTOS CENTENO BRENDA PAHOLA</t>
  </si>
  <si>
    <t>243</t>
  </si>
  <si>
    <t>Folder</t>
  </si>
  <si>
    <t>Clase: Membretado; Material: Cartulina texcote; Tamaño: Carta;</t>
  </si>
  <si>
    <t>4/17/2023 11:03:57 AM</t>
  </si>
  <si>
    <t>4/17/2023 11:13:07 AM</t>
  </si>
  <si>
    <t>4/20/2023 3:48:20 PM</t>
  </si>
  <si>
    <t>351</t>
  </si>
  <si>
    <t>352</t>
  </si>
  <si>
    <t>Clase: Membretado; Material: Cartulina texcote; Tamaño: Oficio;</t>
  </si>
  <si>
    <t>74042599</t>
  </si>
  <si>
    <t>COMPUSERSA SOCIEDAD ANONIMA</t>
  </si>
  <si>
    <t>267</t>
  </si>
  <si>
    <t>Tóner</t>
  </si>
  <si>
    <t>Código:  Cf226a; Color:  Negro; Uso:  Impresora; Número:  26a;</t>
  </si>
  <si>
    <t>4/19/2023 8:51:49 AM</t>
  </si>
  <si>
    <t>4/19/2023 8:56:57 AM</t>
  </si>
  <si>
    <t>5/2/2023 11:05:17 AM</t>
  </si>
  <si>
    <t>368</t>
  </si>
  <si>
    <t>369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</si>
  <si>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</si>
  <si>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</si>
  <si>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</si>
  <si>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</si>
  <si>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Etiqueta</t>
  </si>
  <si>
    <t>Ancho: 4 Pulgadas(s); Largo: 8 Pulgadas(s); Tipo: Adhesiva;</t>
  </si>
  <si>
    <t>4/17/2023 11:56:12 AM</t>
  </si>
  <si>
    <t>4/17/2023 12:02:05 PM</t>
  </si>
  <si>
    <t>4/21/2023 10:17:07 AM</t>
  </si>
  <si>
    <t>353</t>
  </si>
  <si>
    <t>354</t>
  </si>
  <si>
    <t>4/14/2023 3:01:22 PM</t>
  </si>
  <si>
    <t>4/14/2023 3:06:13 PM</t>
  </si>
  <si>
    <t>4/21/2023 10:16:35 AM</t>
  </si>
  <si>
    <t>347</t>
  </si>
  <si>
    <t>348</t>
  </si>
  <si>
    <t>4/14/2023 3:17:20 PM</t>
  </si>
  <si>
    <t>4/14/2023 3:22:55 PM</t>
  </si>
  <si>
    <t>4/21/2023 10:16:54 AM</t>
  </si>
  <si>
    <t>349</t>
  </si>
  <si>
    <t>350</t>
  </si>
  <si>
    <t>5702585</t>
  </si>
  <si>
    <t>CODEL SOCIEDAD ANONIMA</t>
  </si>
  <si>
    <t>151</t>
  </si>
  <si>
    <t>ARRENDAMIENTO DE BIENES INMUEBLES  (Art.43 inciso e)</t>
  </si>
  <si>
    <t>4/27/2023 1:02:57 PM</t>
  </si>
  <si>
    <t>4/27/2023 1:10:36 PM</t>
  </si>
  <si>
    <t>4/28/2023 5:06:11 PM</t>
  </si>
  <si>
    <t>392</t>
  </si>
  <si>
    <t>393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</si>
  <si>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</si>
  <si>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</si>
  <si>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</si>
  <si>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</si>
  <si>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</si>
  <si>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</si>
  <si>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CORRESPONDE AL MES DE: ABRIL</t>
  </si>
  <si>
    <t>FECHA DE ACTUALIZACIÓN: 02/05/2023</t>
  </si>
  <si>
    <t xml:space="preserve"> ARTICULO 10 INCISO 11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</si>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</sst>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"/>
  <sheetViews>
    <sheetView tabSelected="1" workbookViewId="0">
      <selection activeCell="L6" sqref="L6"/>
    </sheetView>
  </sheetViews>
  <sheetFormatPr baseColWidth="10" defaultRowHeight="15" x14ac:dyDescent="0.25"/>
  <cols>
    <col min="1" max="1" width="10.28515625" style="2" customWidth="1"/>
    <col min="2" max="2" width="11.5703125" style="2" customWidth="1"/>
    <col min="3" max="3" width="11.42578125" style="2"/>
    <col min="4" max="4" width="7.140625" style="2" customWidth="1"/>
    <col min="5" max="5" width="14.28515625" style="2" customWidth="1"/>
    <col min="6" max="6" width="12.28515625" style="2" customWidth="1"/>
    <col min="7" max="7" width="10.140625" style="2" customWidth="1"/>
    <col min="8" max="8" width="10.28515625" style="2" customWidth="1"/>
    <col min="9" max="9" width="13" style="1" customWidth="1"/>
    <col min="10" max="10" width="11.42578125" style="2"/>
    <col min="11" max="11" width="10" style="2" customWidth="1"/>
    <col min="12" max="12" width="15.5703125" style="1" customWidth="1"/>
    <col min="13" max="13" width="9.85546875" style="2" customWidth="1"/>
    <col min="14" max="17" width="11.42578125" style="2"/>
    <col min="18" max="18" width="9.42578125" style="2" customWidth="1"/>
    <col min="19" max="23" width="11.42578125" style="2"/>
    <col min="24" max="26" width="11.42578125" style="1"/>
    <col min="27" max="27" width="9.140625" style="1" customWidth="1"/>
    <col min="28" max="28" width="6.85546875" style="2" customWidth="1"/>
    <col min="29" max="29" width="6.7109375" style="2" customWidth="1"/>
    <col min="30" max="30" width="11.42578125" style="2"/>
    <col min="31" max="31" width="13.42578125" style="1" customWidth="1"/>
    <col min="32" max="32" width="9.5703125" style="1" customWidth="1"/>
    <col min="33" max="16384" width="11.42578125" style="2"/>
  </cols>
  <sheetData>
    <row r="1" spans="1:32" ht="15.75" thickBot="1" x14ac:dyDescent="0.3"/>
    <row r="2" spans="1:32" x14ac:dyDescent="0.25">
      <c r="A2" s="4" t="s">
        <v>339</v>
      </c>
      <c r="B2" s="5"/>
      <c r="C2" s="5"/>
      <c r="D2" s="5"/>
      <c r="E2" s="5"/>
      <c r="F2" s="6"/>
      <c r="G2" s="7"/>
    </row>
    <row r="3" spans="1:32" x14ac:dyDescent="0.25">
      <c r="A3" s="8" t="s">
        <v>340</v>
      </c>
      <c r="B3" s="9"/>
      <c r="C3" s="9"/>
      <c r="D3" s="9"/>
      <c r="E3" s="9"/>
      <c r="F3" s="10"/>
      <c r="G3" s="11"/>
    </row>
    <row r="4" spans="1:32" x14ac:dyDescent="0.25">
      <c r="A4" s="20" t="s">
        <v>341</v>
      </c>
      <c r="B4" s="21"/>
      <c r="C4" s="21"/>
      <c r="D4" s="21"/>
      <c r="E4" s="21"/>
      <c r="F4" s="10"/>
      <c r="G4" s="11"/>
    </row>
    <row r="5" spans="1:32" x14ac:dyDescent="0.25">
      <c r="A5" s="8" t="s">
        <v>342</v>
      </c>
      <c r="B5" s="9"/>
      <c r="C5" s="9"/>
      <c r="D5" s="9"/>
      <c r="E5" s="9"/>
      <c r="F5" s="10"/>
      <c r="G5" s="11"/>
    </row>
    <row r="6" spans="1:32" x14ac:dyDescent="0.25">
      <c r="A6" s="8" t="s">
        <v>343</v>
      </c>
      <c r="B6" s="9"/>
      <c r="C6" s="9"/>
      <c r="D6" s="9"/>
      <c r="E6" s="9"/>
      <c r="F6" s="10"/>
      <c r="G6" s="11"/>
    </row>
    <row r="7" spans="1:32" x14ac:dyDescent="0.25">
      <c r="A7" s="8" t="s">
        <v>344</v>
      </c>
      <c r="B7" s="9"/>
      <c r="C7" s="9"/>
      <c r="D7" s="9"/>
      <c r="E7" s="9"/>
      <c r="F7" s="10"/>
      <c r="G7" s="11"/>
    </row>
    <row r="8" spans="1:32" x14ac:dyDescent="0.25">
      <c r="A8" s="8" t="s">
        <v>346</v>
      </c>
      <c r="B8" s="9"/>
      <c r="C8" s="9"/>
      <c r="D8" s="9"/>
      <c r="E8" s="9"/>
      <c r="F8" s="10"/>
      <c r="G8" s="11"/>
    </row>
    <row r="9" spans="1:32" ht="15.75" thickBot="1" x14ac:dyDescent="0.3">
      <c r="A9" s="12" t="s">
        <v>345</v>
      </c>
      <c r="B9" s="13"/>
      <c r="C9" s="13"/>
      <c r="D9" s="13"/>
      <c r="E9" s="13"/>
      <c r="F9" s="14"/>
      <c r="G9" s="15"/>
    </row>
    <row r="11" spans="1:32" ht="18.75" x14ac:dyDescent="0.25">
      <c r="A11" s="22" t="s">
        <v>347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s="3" customFormat="1" ht="60" x14ac:dyDescent="0.25">
      <c r="A12" s="17" t="s">
        <v>0</v>
      </c>
      <c r="B12" s="17" t="s">
        <v>1</v>
      </c>
      <c r="C12" s="17" t="s">
        <v>2</v>
      </c>
      <c r="D12" s="17" t="s">
        <v>3</v>
      </c>
      <c r="E12" s="17" t="s">
        <v>4</v>
      </c>
      <c r="F12" s="17" t="s">
        <v>5</v>
      </c>
      <c r="G12" s="17" t="s">
        <v>6</v>
      </c>
      <c r="H12" s="17" t="s">
        <v>7</v>
      </c>
      <c r="I12" s="17" t="s">
        <v>8</v>
      </c>
      <c r="J12" s="17" t="s">
        <v>9</v>
      </c>
      <c r="K12" s="17" t="s">
        <v>10</v>
      </c>
      <c r="L12" s="17" t="s">
        <v>11</v>
      </c>
      <c r="M12" s="17" t="s">
        <v>12</v>
      </c>
      <c r="N12" s="17" t="s">
        <v>13</v>
      </c>
      <c r="O12" s="17" t="s">
        <v>14</v>
      </c>
      <c r="P12" s="17" t="s">
        <v>15</v>
      </c>
      <c r="Q12" s="17" t="s">
        <v>16</v>
      </c>
      <c r="R12" s="17" t="s">
        <v>17</v>
      </c>
      <c r="S12" s="17" t="s">
        <v>18</v>
      </c>
      <c r="T12" s="17" t="s">
        <v>19</v>
      </c>
      <c r="U12" s="17" t="s">
        <v>20</v>
      </c>
      <c r="V12" s="17" t="s">
        <v>21</v>
      </c>
      <c r="W12" s="17" t="s">
        <v>22</v>
      </c>
      <c r="X12" s="17" t="s">
        <v>23</v>
      </c>
      <c r="Y12" s="17" t="s">
        <v>24</v>
      </c>
      <c r="Z12" s="17" t="s">
        <v>25</v>
      </c>
      <c r="AA12" s="17" t="s">
        <v>26</v>
      </c>
      <c r="AB12" s="17" t="s">
        <v>27</v>
      </c>
      <c r="AC12" s="17" t="s">
        <v>28</v>
      </c>
      <c r="AD12" s="17" t="s">
        <v>29</v>
      </c>
      <c r="AE12" s="17" t="s">
        <v>30</v>
      </c>
      <c r="AF12" s="17" t="s">
        <v>31</v>
      </c>
    </row>
    <row r="13" spans="1:32" ht="120" x14ac:dyDescent="0.25">
      <c r="A13" s="2">
        <v>2023</v>
      </c>
      <c r="B13" s="2">
        <v>11130011</v>
      </c>
      <c r="C13" s="2">
        <v>103</v>
      </c>
      <c r="E13" s="2">
        <v>50803373</v>
      </c>
      <c r="F13" s="2">
        <v>50810163</v>
      </c>
      <c r="G13" s="2" t="s">
        <v>32</v>
      </c>
      <c r="H13" s="2" t="s">
        <v>33</v>
      </c>
      <c r="I13" s="1" t="s">
        <v>34</v>
      </c>
      <c r="J13" s="2" t="s">
        <v>35</v>
      </c>
      <c r="K13" s="2" t="s">
        <v>36</v>
      </c>
      <c r="L13" s="1" t="s">
        <v>37</v>
      </c>
      <c r="P13" s="2" t="s">
        <v>38</v>
      </c>
      <c r="Q13" s="2" t="s">
        <v>38</v>
      </c>
      <c r="R13" s="2">
        <v>0</v>
      </c>
      <c r="S13" s="2">
        <v>0</v>
      </c>
      <c r="T13" s="2">
        <v>0</v>
      </c>
      <c r="U13" s="2">
        <v>1</v>
      </c>
      <c r="V13" s="16">
        <v>502.23</v>
      </c>
      <c r="W13" s="16">
        <v>502.23</v>
      </c>
      <c r="X13" s="1" t="s">
        <v>39</v>
      </c>
      <c r="Y13" s="1" t="s">
        <v>40</v>
      </c>
      <c r="Z13" s="1" t="s">
        <v>41</v>
      </c>
      <c r="AA13" s="1" t="s">
        <v>42</v>
      </c>
      <c r="AB13" s="2" t="s">
        <v>43</v>
      </c>
      <c r="AC13" s="2" t="s">
        <v>44</v>
      </c>
      <c r="AD13" s="2">
        <v>9739</v>
      </c>
      <c r="AE13" s="1" t="s">
        <v>45</v>
      </c>
      <c r="AF13" s="1" t="s">
        <v>46</v>
      </c>
    </row>
    <row r="14" spans="1:32" ht="120" x14ac:dyDescent="0.25">
      <c r="A14" s="2">
        <v>2023</v>
      </c>
      <c r="B14" s="2">
        <v>11130011</v>
      </c>
      <c r="C14" s="2">
        <v>103</v>
      </c>
      <c r="D14" s="2">
        <v>1221</v>
      </c>
      <c r="E14" s="2">
        <v>51057678</v>
      </c>
      <c r="F14" s="2">
        <v>51057701</v>
      </c>
      <c r="G14" s="2" t="s">
        <v>47</v>
      </c>
      <c r="H14" s="2" t="s">
        <v>48</v>
      </c>
      <c r="I14" s="1" t="s">
        <v>49</v>
      </c>
      <c r="J14" s="2" t="s">
        <v>50</v>
      </c>
      <c r="K14" s="2" t="s">
        <v>51</v>
      </c>
      <c r="L14" s="1" t="s">
        <v>52</v>
      </c>
      <c r="M14" s="2">
        <v>19178794</v>
      </c>
      <c r="P14" s="2" t="s">
        <v>38</v>
      </c>
      <c r="Q14" s="2" t="s">
        <v>38</v>
      </c>
      <c r="R14" s="2">
        <v>0</v>
      </c>
      <c r="S14" s="2">
        <v>0</v>
      </c>
      <c r="T14" s="2">
        <v>0</v>
      </c>
      <c r="U14" s="2">
        <v>1</v>
      </c>
      <c r="V14" s="16">
        <v>20800</v>
      </c>
      <c r="W14" s="16">
        <v>20800</v>
      </c>
      <c r="X14" s="1" t="s">
        <v>53</v>
      </c>
      <c r="Y14" s="1" t="s">
        <v>54</v>
      </c>
      <c r="Z14" s="1" t="s">
        <v>55</v>
      </c>
      <c r="AA14" s="1" t="s">
        <v>42</v>
      </c>
      <c r="AB14" s="2" t="s">
        <v>56</v>
      </c>
      <c r="AC14" s="2" t="s">
        <v>57</v>
      </c>
      <c r="AD14" s="2">
        <v>9739</v>
      </c>
      <c r="AE14" s="1" t="s">
        <v>45</v>
      </c>
      <c r="AF14" s="1" t="s">
        <v>46</v>
      </c>
    </row>
    <row r="15" spans="1:32" ht="120" x14ac:dyDescent="0.25">
      <c r="A15" s="2">
        <v>2023</v>
      </c>
      <c r="B15" s="2">
        <v>11130011</v>
      </c>
      <c r="C15" s="2">
        <v>103</v>
      </c>
      <c r="D15" s="2">
        <v>1224</v>
      </c>
      <c r="E15" s="2">
        <v>51061651</v>
      </c>
      <c r="F15" s="2">
        <v>51061717</v>
      </c>
      <c r="G15" s="2" t="s">
        <v>47</v>
      </c>
      <c r="H15" s="2" t="s">
        <v>58</v>
      </c>
      <c r="I15" s="1" t="s">
        <v>59</v>
      </c>
      <c r="J15" s="2" t="s">
        <v>50</v>
      </c>
      <c r="K15" s="2" t="s">
        <v>60</v>
      </c>
      <c r="L15" s="1" t="s">
        <v>52</v>
      </c>
      <c r="M15" s="2">
        <v>19871880</v>
      </c>
      <c r="P15" s="2" t="s">
        <v>38</v>
      </c>
      <c r="Q15" s="2" t="s">
        <v>38</v>
      </c>
      <c r="R15" s="2">
        <v>0</v>
      </c>
      <c r="S15" s="2">
        <v>0</v>
      </c>
      <c r="T15" s="2">
        <v>0</v>
      </c>
      <c r="U15" s="2">
        <v>1</v>
      </c>
      <c r="V15" s="16">
        <v>54500</v>
      </c>
      <c r="W15" s="16">
        <v>54500</v>
      </c>
      <c r="X15" s="1" t="s">
        <v>61</v>
      </c>
      <c r="Y15" s="1" t="s">
        <v>62</v>
      </c>
      <c r="Z15" s="1" t="s">
        <v>63</v>
      </c>
      <c r="AA15" s="1" t="s">
        <v>42</v>
      </c>
      <c r="AB15" s="2" t="s">
        <v>64</v>
      </c>
      <c r="AC15" s="2" t="s">
        <v>65</v>
      </c>
      <c r="AD15" s="2">
        <v>9739</v>
      </c>
      <c r="AE15" s="1" t="s">
        <v>45</v>
      </c>
      <c r="AF15" s="1" t="s">
        <v>46</v>
      </c>
    </row>
    <row r="16" spans="1:32" ht="120" x14ac:dyDescent="0.25">
      <c r="A16" s="2">
        <v>2023</v>
      </c>
      <c r="B16" s="2">
        <v>11130011</v>
      </c>
      <c r="C16" s="2">
        <v>103</v>
      </c>
      <c r="D16" s="2">
        <v>1224</v>
      </c>
      <c r="E16" s="2">
        <v>51061651</v>
      </c>
      <c r="F16" s="2">
        <v>51061717</v>
      </c>
      <c r="G16" s="2" t="s">
        <v>47</v>
      </c>
      <c r="H16" s="2" t="s">
        <v>58</v>
      </c>
      <c r="I16" s="1" t="s">
        <v>59</v>
      </c>
      <c r="J16" s="2" t="s">
        <v>50</v>
      </c>
      <c r="K16" s="2" t="s">
        <v>66</v>
      </c>
      <c r="L16" s="1" t="s">
        <v>52</v>
      </c>
      <c r="M16" s="2">
        <v>19871880</v>
      </c>
      <c r="P16" s="2" t="s">
        <v>38</v>
      </c>
      <c r="Q16" s="2" t="s">
        <v>38</v>
      </c>
      <c r="R16" s="2">
        <v>0</v>
      </c>
      <c r="S16" s="2">
        <v>0</v>
      </c>
      <c r="T16" s="2">
        <v>0</v>
      </c>
      <c r="U16" s="2">
        <v>1</v>
      </c>
      <c r="V16" s="16">
        <v>24000</v>
      </c>
      <c r="W16" s="16">
        <v>24000</v>
      </c>
      <c r="X16" s="1" t="s">
        <v>61</v>
      </c>
      <c r="Y16" s="1" t="s">
        <v>62</v>
      </c>
      <c r="Z16" s="1" t="s">
        <v>63</v>
      </c>
      <c r="AA16" s="1" t="s">
        <v>42</v>
      </c>
      <c r="AB16" s="2" t="s">
        <v>64</v>
      </c>
      <c r="AC16" s="2" t="s">
        <v>65</v>
      </c>
      <c r="AD16" s="2">
        <v>9739</v>
      </c>
      <c r="AE16" s="1" t="s">
        <v>45</v>
      </c>
      <c r="AF16" s="1" t="s">
        <v>46</v>
      </c>
    </row>
    <row r="17" spans="1:32" ht="120" x14ac:dyDescent="0.25">
      <c r="A17" s="2">
        <v>2023</v>
      </c>
      <c r="B17" s="2">
        <v>11130011</v>
      </c>
      <c r="C17" s="2">
        <v>103</v>
      </c>
      <c r="D17" s="2">
        <v>1187</v>
      </c>
      <c r="E17" s="2">
        <v>51048449</v>
      </c>
      <c r="F17" s="2">
        <v>51049144</v>
      </c>
      <c r="G17" s="2" t="s">
        <v>47</v>
      </c>
      <c r="H17" s="2" t="s">
        <v>67</v>
      </c>
      <c r="I17" s="1" t="s">
        <v>68</v>
      </c>
      <c r="J17" s="2" t="s">
        <v>50</v>
      </c>
      <c r="K17" s="2" t="s">
        <v>69</v>
      </c>
      <c r="L17" s="1" t="s">
        <v>52</v>
      </c>
      <c r="M17" s="2">
        <v>19651627</v>
      </c>
      <c r="P17" s="2" t="s">
        <v>38</v>
      </c>
      <c r="Q17" s="2" t="s">
        <v>38</v>
      </c>
      <c r="R17" s="2">
        <v>0</v>
      </c>
      <c r="S17" s="2">
        <v>0</v>
      </c>
      <c r="T17" s="2">
        <v>0</v>
      </c>
      <c r="U17" s="2">
        <v>1</v>
      </c>
      <c r="V17" s="16">
        <v>79999</v>
      </c>
      <c r="W17" s="16">
        <v>79999</v>
      </c>
      <c r="X17" s="1" t="s">
        <v>70</v>
      </c>
      <c r="Y17" s="1" t="s">
        <v>71</v>
      </c>
      <c r="Z17" s="1" t="s">
        <v>72</v>
      </c>
      <c r="AA17" s="1" t="s">
        <v>42</v>
      </c>
      <c r="AB17" s="2" t="s">
        <v>73</v>
      </c>
      <c r="AC17" s="2" t="s">
        <v>74</v>
      </c>
      <c r="AD17" s="2">
        <v>9739</v>
      </c>
      <c r="AE17" s="1" t="s">
        <v>45</v>
      </c>
      <c r="AF17" s="1" t="s">
        <v>46</v>
      </c>
    </row>
    <row r="18" spans="1:32" ht="120" x14ac:dyDescent="0.25">
      <c r="A18" s="2">
        <v>2023</v>
      </c>
      <c r="B18" s="2">
        <v>11130011</v>
      </c>
      <c r="C18" s="2">
        <v>103</v>
      </c>
      <c r="D18" s="2">
        <v>1191</v>
      </c>
      <c r="E18" s="2">
        <v>51049684</v>
      </c>
      <c r="F18" s="2">
        <v>51049894</v>
      </c>
      <c r="G18" s="2" t="s">
        <v>47</v>
      </c>
      <c r="H18" s="2" t="s">
        <v>75</v>
      </c>
      <c r="I18" s="1" t="s">
        <v>76</v>
      </c>
      <c r="J18" s="2" t="s">
        <v>50</v>
      </c>
      <c r="K18" s="2" t="s">
        <v>69</v>
      </c>
      <c r="L18" s="1" t="s">
        <v>52</v>
      </c>
      <c r="M18" s="2">
        <v>19793235</v>
      </c>
      <c r="P18" s="2" t="s">
        <v>38</v>
      </c>
      <c r="Q18" s="2" t="s">
        <v>38</v>
      </c>
      <c r="R18" s="2">
        <v>0</v>
      </c>
      <c r="S18" s="2">
        <v>0</v>
      </c>
      <c r="T18" s="2">
        <v>0</v>
      </c>
      <c r="U18" s="2">
        <v>1</v>
      </c>
      <c r="V18" s="16">
        <v>80000</v>
      </c>
      <c r="W18" s="16">
        <v>80000</v>
      </c>
      <c r="X18" s="1" t="s">
        <v>77</v>
      </c>
      <c r="Y18" s="1" t="s">
        <v>78</v>
      </c>
      <c r="Z18" s="1" t="s">
        <v>79</v>
      </c>
      <c r="AA18" s="1" t="s">
        <v>42</v>
      </c>
      <c r="AB18" s="2" t="s">
        <v>80</v>
      </c>
      <c r="AC18" s="2" t="s">
        <v>81</v>
      </c>
      <c r="AD18" s="2">
        <v>9739</v>
      </c>
      <c r="AE18" s="1" t="s">
        <v>45</v>
      </c>
      <c r="AF18" s="1" t="s">
        <v>46</v>
      </c>
    </row>
    <row r="19" spans="1:32" ht="120" x14ac:dyDescent="0.25">
      <c r="A19" s="2">
        <v>2023</v>
      </c>
      <c r="B19" s="2">
        <v>11130011</v>
      </c>
      <c r="C19" s="2">
        <v>103</v>
      </c>
      <c r="D19" s="2">
        <v>954</v>
      </c>
      <c r="E19" s="2">
        <v>50819837</v>
      </c>
      <c r="F19" s="2">
        <v>50820270</v>
      </c>
      <c r="G19" s="2" t="s">
        <v>47</v>
      </c>
      <c r="H19" s="2" t="s">
        <v>82</v>
      </c>
      <c r="I19" s="1" t="s">
        <v>83</v>
      </c>
      <c r="J19" s="2" t="s">
        <v>50</v>
      </c>
      <c r="K19" s="2" t="s">
        <v>84</v>
      </c>
      <c r="L19" s="1" t="s">
        <v>52</v>
      </c>
      <c r="M19" s="2">
        <v>17119561</v>
      </c>
      <c r="P19" s="2" t="s">
        <v>38</v>
      </c>
      <c r="Q19" s="2" t="s">
        <v>38</v>
      </c>
      <c r="R19" s="2">
        <v>0</v>
      </c>
      <c r="S19" s="2">
        <v>0</v>
      </c>
      <c r="T19" s="2">
        <v>0</v>
      </c>
      <c r="U19" s="2">
        <v>1</v>
      </c>
      <c r="V19" s="16">
        <v>7350</v>
      </c>
      <c r="W19" s="16">
        <v>7350</v>
      </c>
      <c r="X19" s="1" t="s">
        <v>85</v>
      </c>
      <c r="Y19" s="1" t="s">
        <v>86</v>
      </c>
      <c r="Z19" s="1" t="s">
        <v>87</v>
      </c>
      <c r="AA19" s="1" t="s">
        <v>42</v>
      </c>
      <c r="AB19" s="2" t="s">
        <v>88</v>
      </c>
      <c r="AC19" s="2" t="s">
        <v>89</v>
      </c>
      <c r="AD19" s="2">
        <v>9739</v>
      </c>
      <c r="AE19" s="1" t="s">
        <v>45</v>
      </c>
      <c r="AF19" s="1" t="s">
        <v>46</v>
      </c>
    </row>
    <row r="20" spans="1:32" ht="120" x14ac:dyDescent="0.25">
      <c r="A20" s="2">
        <v>2023</v>
      </c>
      <c r="B20" s="2">
        <v>11130011</v>
      </c>
      <c r="C20" s="2">
        <v>103</v>
      </c>
      <c r="D20" s="2">
        <v>958</v>
      </c>
      <c r="E20" s="2">
        <v>50820603</v>
      </c>
      <c r="F20" s="2">
        <v>50820722</v>
      </c>
      <c r="G20" s="2" t="s">
        <v>47</v>
      </c>
      <c r="H20" s="2" t="s">
        <v>82</v>
      </c>
      <c r="I20" s="1" t="s">
        <v>83</v>
      </c>
      <c r="J20" s="2" t="s">
        <v>50</v>
      </c>
      <c r="K20" s="2" t="s">
        <v>84</v>
      </c>
      <c r="L20" s="1" t="s">
        <v>52</v>
      </c>
      <c r="M20" s="2">
        <v>18431690</v>
      </c>
      <c r="P20" s="2" t="s">
        <v>38</v>
      </c>
      <c r="Q20" s="2" t="s">
        <v>38</v>
      </c>
      <c r="R20" s="2">
        <v>0</v>
      </c>
      <c r="S20" s="2">
        <v>0</v>
      </c>
      <c r="T20" s="2">
        <v>0</v>
      </c>
      <c r="U20" s="2">
        <v>1</v>
      </c>
      <c r="V20" s="16">
        <v>2394</v>
      </c>
      <c r="W20" s="16">
        <v>2394</v>
      </c>
      <c r="X20" s="1" t="s">
        <v>90</v>
      </c>
      <c r="Y20" s="1" t="s">
        <v>91</v>
      </c>
      <c r="Z20" s="1" t="s">
        <v>92</v>
      </c>
      <c r="AA20" s="1" t="s">
        <v>42</v>
      </c>
      <c r="AB20" s="2" t="s">
        <v>93</v>
      </c>
      <c r="AC20" s="2" t="s">
        <v>94</v>
      </c>
      <c r="AD20" s="2">
        <v>9739</v>
      </c>
      <c r="AE20" s="1" t="s">
        <v>45</v>
      </c>
      <c r="AF20" s="1" t="s">
        <v>46</v>
      </c>
    </row>
    <row r="21" spans="1:32" x14ac:dyDescent="0.25">
      <c r="V21" s="16"/>
      <c r="W21" s="16">
        <f>SUM(W13:W20)</f>
        <v>269545.23</v>
      </c>
    </row>
    <row r="22" spans="1:32" x14ac:dyDescent="0.25">
      <c r="V22" s="16"/>
      <c r="W22" s="16"/>
    </row>
    <row r="23" spans="1:32" x14ac:dyDescent="0.25">
      <c r="V23" s="16"/>
      <c r="W23" s="16"/>
    </row>
    <row r="24" spans="1:32" x14ac:dyDescent="0.25">
      <c r="V24" s="16"/>
      <c r="W24" s="16"/>
    </row>
    <row r="25" spans="1:32" x14ac:dyDescent="0.25">
      <c r="V25" s="16"/>
      <c r="W25" s="16"/>
    </row>
    <row r="26" spans="1:32" x14ac:dyDescent="0.25">
      <c r="V26" s="16"/>
      <c r="W26" s="16"/>
    </row>
    <row r="27" spans="1:32" s="3" customFormat="1" ht="60" x14ac:dyDescent="0.25">
      <c r="A27" s="17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5</v>
      </c>
      <c r="G27" s="17" t="s">
        <v>6</v>
      </c>
      <c r="H27" s="17" t="s">
        <v>7</v>
      </c>
      <c r="I27" s="17" t="s">
        <v>8</v>
      </c>
      <c r="J27" s="17" t="s">
        <v>9</v>
      </c>
      <c r="K27" s="17" t="s">
        <v>10</v>
      </c>
      <c r="L27" s="17" t="s">
        <v>11</v>
      </c>
      <c r="M27" s="17" t="s">
        <v>12</v>
      </c>
      <c r="N27" s="17" t="s">
        <v>13</v>
      </c>
      <c r="O27" s="17" t="s">
        <v>14</v>
      </c>
      <c r="P27" s="17" t="s">
        <v>15</v>
      </c>
      <c r="Q27" s="17" t="s">
        <v>16</v>
      </c>
      <c r="R27" s="17" t="s">
        <v>17</v>
      </c>
      <c r="S27" s="17" t="s">
        <v>18</v>
      </c>
      <c r="T27" s="17" t="s">
        <v>19</v>
      </c>
      <c r="U27" s="17" t="s">
        <v>20</v>
      </c>
      <c r="V27" s="17" t="s">
        <v>21</v>
      </c>
      <c r="W27" s="17" t="s">
        <v>22</v>
      </c>
      <c r="X27" s="17" t="s">
        <v>23</v>
      </c>
      <c r="Y27" s="17" t="s">
        <v>24</v>
      </c>
      <c r="Z27" s="17" t="s">
        <v>25</v>
      </c>
      <c r="AA27" s="17" t="s">
        <v>26</v>
      </c>
      <c r="AB27" s="17" t="s">
        <v>27</v>
      </c>
      <c r="AC27" s="17" t="s">
        <v>28</v>
      </c>
      <c r="AD27" s="17" t="s">
        <v>29</v>
      </c>
      <c r="AE27" s="17" t="s">
        <v>30</v>
      </c>
      <c r="AF27" s="17" t="s">
        <v>31</v>
      </c>
    </row>
    <row r="28" spans="1:32" ht="120" x14ac:dyDescent="0.25">
      <c r="A28" s="2">
        <v>2023</v>
      </c>
      <c r="B28" s="2">
        <v>11130011</v>
      </c>
      <c r="C28" s="2">
        <v>103</v>
      </c>
      <c r="D28" s="2">
        <v>963</v>
      </c>
      <c r="E28" s="2">
        <v>50820973</v>
      </c>
      <c r="F28" s="2">
        <v>50821124</v>
      </c>
      <c r="G28" s="2" t="s">
        <v>47</v>
      </c>
      <c r="H28" s="2" t="s">
        <v>82</v>
      </c>
      <c r="I28" s="1" t="s">
        <v>83</v>
      </c>
      <c r="J28" s="2" t="s">
        <v>50</v>
      </c>
      <c r="K28" s="2" t="s">
        <v>84</v>
      </c>
      <c r="L28" s="1" t="s">
        <v>52</v>
      </c>
      <c r="M28" s="2">
        <v>19404964</v>
      </c>
      <c r="P28" s="2" t="s">
        <v>38</v>
      </c>
      <c r="Q28" s="2" t="s">
        <v>38</v>
      </c>
      <c r="R28" s="2">
        <v>0</v>
      </c>
      <c r="S28" s="2">
        <v>0</v>
      </c>
      <c r="T28" s="2">
        <v>0</v>
      </c>
      <c r="U28" s="2">
        <v>1</v>
      </c>
      <c r="V28" s="16">
        <v>6750</v>
      </c>
      <c r="W28" s="16">
        <v>6750</v>
      </c>
      <c r="X28" s="1" t="s">
        <v>95</v>
      </c>
      <c r="Y28" s="1" t="s">
        <v>96</v>
      </c>
      <c r="Z28" s="1" t="s">
        <v>97</v>
      </c>
      <c r="AA28" s="1" t="s">
        <v>42</v>
      </c>
      <c r="AB28" s="2" t="s">
        <v>98</v>
      </c>
      <c r="AC28" s="2" t="s">
        <v>99</v>
      </c>
      <c r="AD28" s="2">
        <v>9739</v>
      </c>
      <c r="AE28" s="1" t="s">
        <v>45</v>
      </c>
      <c r="AF28" s="1" t="s">
        <v>46</v>
      </c>
    </row>
    <row r="29" spans="1:32" ht="120" x14ac:dyDescent="0.25">
      <c r="A29" s="2">
        <v>2023</v>
      </c>
      <c r="B29" s="2">
        <v>11130011</v>
      </c>
      <c r="C29" s="2">
        <v>103</v>
      </c>
      <c r="D29" s="2">
        <v>1206</v>
      </c>
      <c r="E29" s="2">
        <v>51054258</v>
      </c>
      <c r="F29" s="2">
        <v>51056110</v>
      </c>
      <c r="G29" s="2" t="s">
        <v>47</v>
      </c>
      <c r="H29" s="2" t="s">
        <v>100</v>
      </c>
      <c r="I29" s="1" t="s">
        <v>101</v>
      </c>
      <c r="J29" s="2" t="s">
        <v>50</v>
      </c>
      <c r="K29" s="2" t="s">
        <v>102</v>
      </c>
      <c r="L29" s="1" t="s">
        <v>103</v>
      </c>
      <c r="M29" s="2">
        <v>13603817</v>
      </c>
      <c r="P29" s="2" t="s">
        <v>38</v>
      </c>
      <c r="Q29" s="2" t="s">
        <v>38</v>
      </c>
      <c r="R29" s="2">
        <v>0</v>
      </c>
      <c r="S29" s="2">
        <v>0</v>
      </c>
      <c r="T29" s="2">
        <v>0</v>
      </c>
      <c r="U29" s="2">
        <v>1</v>
      </c>
      <c r="V29" s="16">
        <v>31800</v>
      </c>
      <c r="W29" s="16">
        <v>31800</v>
      </c>
      <c r="X29" s="1" t="s">
        <v>104</v>
      </c>
      <c r="Y29" s="1" t="s">
        <v>105</v>
      </c>
      <c r="Z29" s="1" t="s">
        <v>106</v>
      </c>
      <c r="AA29" s="1" t="s">
        <v>42</v>
      </c>
      <c r="AB29" s="2" t="s">
        <v>107</v>
      </c>
      <c r="AC29" s="2" t="s">
        <v>108</v>
      </c>
      <c r="AD29" s="2">
        <v>9739</v>
      </c>
      <c r="AE29" s="1" t="s">
        <v>45</v>
      </c>
      <c r="AF29" s="1" t="s">
        <v>46</v>
      </c>
    </row>
    <row r="30" spans="1:32" ht="120" x14ac:dyDescent="0.25">
      <c r="A30" s="2">
        <v>2023</v>
      </c>
      <c r="B30" s="2">
        <v>11130011</v>
      </c>
      <c r="C30" s="2">
        <v>103</v>
      </c>
      <c r="E30" s="2">
        <v>51041418</v>
      </c>
      <c r="F30" s="2">
        <v>51041418</v>
      </c>
      <c r="G30" s="2" t="s">
        <v>109</v>
      </c>
      <c r="H30" s="2" t="s">
        <v>110</v>
      </c>
      <c r="I30" s="1" t="s">
        <v>111</v>
      </c>
      <c r="J30" s="2" t="s">
        <v>50</v>
      </c>
      <c r="K30" s="2" t="s">
        <v>112</v>
      </c>
      <c r="L30" s="1" t="s">
        <v>113</v>
      </c>
      <c r="P30" s="2" t="s">
        <v>38</v>
      </c>
      <c r="Q30" s="2" t="s">
        <v>38</v>
      </c>
      <c r="R30" s="2">
        <v>0</v>
      </c>
      <c r="S30" s="2">
        <v>0</v>
      </c>
      <c r="T30" s="2">
        <v>0</v>
      </c>
      <c r="U30" s="2">
        <v>1</v>
      </c>
      <c r="V30" s="16">
        <v>519.67999999999995</v>
      </c>
      <c r="W30" s="16">
        <v>519.67999999999995</v>
      </c>
      <c r="X30" s="1" t="s">
        <v>114</v>
      </c>
      <c r="Y30" s="1" t="s">
        <v>114</v>
      </c>
      <c r="Z30" s="1" t="s">
        <v>115</v>
      </c>
      <c r="AA30" s="1" t="s">
        <v>42</v>
      </c>
      <c r="AB30" s="2" t="s">
        <v>116</v>
      </c>
      <c r="AC30" s="2" t="s">
        <v>116</v>
      </c>
      <c r="AD30" s="2">
        <v>9739</v>
      </c>
      <c r="AE30" s="1" t="s">
        <v>45</v>
      </c>
      <c r="AF30" s="1" t="s">
        <v>46</v>
      </c>
    </row>
    <row r="31" spans="1:32" ht="120" x14ac:dyDescent="0.25">
      <c r="A31" s="2">
        <v>2023</v>
      </c>
      <c r="B31" s="2">
        <v>11130011</v>
      </c>
      <c r="C31" s="2">
        <v>103</v>
      </c>
      <c r="E31" s="2">
        <v>50819509</v>
      </c>
      <c r="F31" s="2">
        <v>50819509</v>
      </c>
      <c r="G31" s="2" t="s">
        <v>109</v>
      </c>
      <c r="H31" s="2" t="s">
        <v>82</v>
      </c>
      <c r="I31" s="1" t="s">
        <v>83</v>
      </c>
      <c r="J31" s="2" t="s">
        <v>50</v>
      </c>
      <c r="K31" s="2" t="s">
        <v>84</v>
      </c>
      <c r="L31" s="1" t="s">
        <v>113</v>
      </c>
      <c r="P31" s="2" t="s">
        <v>38</v>
      </c>
      <c r="Q31" s="2" t="s">
        <v>38</v>
      </c>
      <c r="R31" s="2">
        <v>0</v>
      </c>
      <c r="S31" s="2">
        <v>0</v>
      </c>
      <c r="T31" s="2">
        <v>0</v>
      </c>
      <c r="U31" s="2">
        <v>1</v>
      </c>
      <c r="V31" s="16">
        <v>4265</v>
      </c>
      <c r="W31" s="16">
        <v>4265</v>
      </c>
      <c r="X31" s="1" t="s">
        <v>117</v>
      </c>
      <c r="Y31" s="1" t="s">
        <v>117</v>
      </c>
      <c r="Z31" s="1" t="s">
        <v>118</v>
      </c>
      <c r="AA31" s="1" t="s">
        <v>42</v>
      </c>
      <c r="AB31" s="2" t="s">
        <v>119</v>
      </c>
      <c r="AC31" s="2" t="s">
        <v>119</v>
      </c>
      <c r="AD31" s="2">
        <v>9739</v>
      </c>
      <c r="AE31" s="1" t="s">
        <v>45</v>
      </c>
      <c r="AF31" s="1" t="s">
        <v>46</v>
      </c>
    </row>
    <row r="32" spans="1:32" ht="120" x14ac:dyDescent="0.25">
      <c r="A32" s="2">
        <v>2023</v>
      </c>
      <c r="B32" s="2">
        <v>11130011</v>
      </c>
      <c r="C32" s="2">
        <v>103</v>
      </c>
      <c r="E32" s="2">
        <v>51041152</v>
      </c>
      <c r="F32" s="2">
        <v>51041152</v>
      </c>
      <c r="G32" s="2" t="s">
        <v>109</v>
      </c>
      <c r="H32" s="2" t="s">
        <v>110</v>
      </c>
      <c r="I32" s="1" t="s">
        <v>111</v>
      </c>
      <c r="J32" s="2" t="s">
        <v>50</v>
      </c>
      <c r="K32" s="2" t="s">
        <v>112</v>
      </c>
      <c r="L32" s="1" t="s">
        <v>113</v>
      </c>
      <c r="P32" s="2" t="s">
        <v>38</v>
      </c>
      <c r="Q32" s="2" t="s">
        <v>38</v>
      </c>
      <c r="R32" s="2">
        <v>0</v>
      </c>
      <c r="S32" s="2">
        <v>0</v>
      </c>
      <c r="T32" s="2">
        <v>0</v>
      </c>
      <c r="U32" s="2">
        <v>1</v>
      </c>
      <c r="V32" s="16">
        <v>3685.44</v>
      </c>
      <c r="W32" s="16">
        <v>3685.44</v>
      </c>
      <c r="X32" s="1" t="s">
        <v>120</v>
      </c>
      <c r="Y32" s="1" t="s">
        <v>120</v>
      </c>
      <c r="Z32" s="1" t="s">
        <v>121</v>
      </c>
      <c r="AA32" s="1" t="s">
        <v>42</v>
      </c>
      <c r="AB32" s="2" t="s">
        <v>122</v>
      </c>
      <c r="AC32" s="2" t="s">
        <v>122</v>
      </c>
      <c r="AD32" s="2">
        <v>9739</v>
      </c>
      <c r="AE32" s="1" t="s">
        <v>45</v>
      </c>
      <c r="AF32" s="1" t="s">
        <v>46</v>
      </c>
    </row>
    <row r="33" spans="1:32" ht="120" x14ac:dyDescent="0.25">
      <c r="A33" s="2">
        <v>2023</v>
      </c>
      <c r="B33" s="2">
        <v>11130011</v>
      </c>
      <c r="C33" s="2">
        <v>103</v>
      </c>
      <c r="E33" s="2">
        <v>51041306</v>
      </c>
      <c r="F33" s="2">
        <v>51041306</v>
      </c>
      <c r="G33" s="2" t="s">
        <v>109</v>
      </c>
      <c r="H33" s="2" t="s">
        <v>110</v>
      </c>
      <c r="I33" s="1" t="s">
        <v>111</v>
      </c>
      <c r="J33" s="2" t="s">
        <v>50</v>
      </c>
      <c r="K33" s="2" t="s">
        <v>112</v>
      </c>
      <c r="L33" s="1" t="s">
        <v>113</v>
      </c>
      <c r="P33" s="2" t="s">
        <v>38</v>
      </c>
      <c r="Q33" s="2" t="s">
        <v>38</v>
      </c>
      <c r="R33" s="2">
        <v>0</v>
      </c>
      <c r="S33" s="2">
        <v>0</v>
      </c>
      <c r="T33" s="2">
        <v>0</v>
      </c>
      <c r="U33" s="2">
        <v>1</v>
      </c>
      <c r="V33" s="16">
        <v>192.22</v>
      </c>
      <c r="W33" s="16">
        <v>192.22</v>
      </c>
      <c r="X33" s="1" t="s">
        <v>123</v>
      </c>
      <c r="Y33" s="1" t="s">
        <v>123</v>
      </c>
      <c r="Z33" s="1" t="s">
        <v>124</v>
      </c>
      <c r="AA33" s="1" t="s">
        <v>42</v>
      </c>
      <c r="AB33" s="2" t="s">
        <v>125</v>
      </c>
      <c r="AC33" s="2" t="s">
        <v>125</v>
      </c>
      <c r="AD33" s="2">
        <v>9739</v>
      </c>
      <c r="AE33" s="1" t="s">
        <v>45</v>
      </c>
      <c r="AF33" s="1" t="s">
        <v>46</v>
      </c>
    </row>
    <row r="34" spans="1:32" ht="120" x14ac:dyDescent="0.25">
      <c r="A34" s="2">
        <v>2023</v>
      </c>
      <c r="B34" s="2">
        <v>11130011</v>
      </c>
      <c r="C34" s="2">
        <v>103</v>
      </c>
      <c r="E34" s="2">
        <v>50818470</v>
      </c>
      <c r="F34" s="2">
        <v>50818470</v>
      </c>
      <c r="G34" s="2" t="s">
        <v>109</v>
      </c>
      <c r="H34" s="2" t="s">
        <v>82</v>
      </c>
      <c r="I34" s="1" t="s">
        <v>83</v>
      </c>
      <c r="J34" s="2" t="s">
        <v>50</v>
      </c>
      <c r="K34" s="2" t="s">
        <v>84</v>
      </c>
      <c r="L34" s="1" t="s">
        <v>113</v>
      </c>
      <c r="P34" s="2" t="s">
        <v>38</v>
      </c>
      <c r="Q34" s="2" t="s">
        <v>38</v>
      </c>
      <c r="R34" s="2">
        <v>0</v>
      </c>
      <c r="S34" s="2">
        <v>0</v>
      </c>
      <c r="T34" s="2">
        <v>0</v>
      </c>
      <c r="U34" s="2">
        <v>1</v>
      </c>
      <c r="V34" s="16">
        <v>503.94</v>
      </c>
      <c r="W34" s="16">
        <v>503.94</v>
      </c>
      <c r="X34" s="1" t="s">
        <v>126</v>
      </c>
      <c r="Y34" s="1" t="s">
        <v>126</v>
      </c>
      <c r="Z34" s="1" t="s">
        <v>127</v>
      </c>
      <c r="AA34" s="1" t="s">
        <v>42</v>
      </c>
      <c r="AB34" s="2" t="s">
        <v>128</v>
      </c>
      <c r="AC34" s="2" t="s">
        <v>128</v>
      </c>
      <c r="AD34" s="2">
        <v>9739</v>
      </c>
      <c r="AE34" s="1" t="s">
        <v>45</v>
      </c>
      <c r="AF34" s="1" t="s">
        <v>46</v>
      </c>
    </row>
    <row r="35" spans="1:32" ht="120" x14ac:dyDescent="0.25">
      <c r="A35" s="2">
        <v>2023</v>
      </c>
      <c r="B35" s="2">
        <v>11130011</v>
      </c>
      <c r="C35" s="2">
        <v>103</v>
      </c>
      <c r="E35" s="2">
        <v>51041989</v>
      </c>
      <c r="F35" s="2">
        <v>51041989</v>
      </c>
      <c r="G35" s="2" t="s">
        <v>109</v>
      </c>
      <c r="H35" s="2" t="s">
        <v>110</v>
      </c>
      <c r="I35" s="1" t="s">
        <v>111</v>
      </c>
      <c r="J35" s="2" t="s">
        <v>50</v>
      </c>
      <c r="K35" s="2" t="s">
        <v>112</v>
      </c>
      <c r="L35" s="1" t="s">
        <v>113</v>
      </c>
      <c r="P35" s="2" t="s">
        <v>38</v>
      </c>
      <c r="Q35" s="2" t="s">
        <v>38</v>
      </c>
      <c r="R35" s="2">
        <v>0</v>
      </c>
      <c r="S35" s="2">
        <v>0</v>
      </c>
      <c r="T35" s="2">
        <v>0</v>
      </c>
      <c r="U35" s="2">
        <v>1</v>
      </c>
      <c r="V35" s="16">
        <v>206.08</v>
      </c>
      <c r="W35" s="16">
        <v>206.08</v>
      </c>
      <c r="X35" s="1" t="s">
        <v>129</v>
      </c>
      <c r="Y35" s="1" t="s">
        <v>129</v>
      </c>
      <c r="Z35" s="1" t="s">
        <v>130</v>
      </c>
      <c r="AA35" s="1" t="s">
        <v>42</v>
      </c>
      <c r="AB35" s="2" t="s">
        <v>131</v>
      </c>
      <c r="AC35" s="2" t="s">
        <v>131</v>
      </c>
      <c r="AD35" s="2">
        <v>9739</v>
      </c>
      <c r="AE35" s="1" t="s">
        <v>45</v>
      </c>
      <c r="AF35" s="1" t="s">
        <v>46</v>
      </c>
    </row>
    <row r="36" spans="1:32" ht="120" x14ac:dyDescent="0.25">
      <c r="A36" s="2">
        <v>2023</v>
      </c>
      <c r="B36" s="2">
        <v>11130011</v>
      </c>
      <c r="C36" s="2">
        <v>103</v>
      </c>
      <c r="E36" s="2">
        <v>51041791</v>
      </c>
      <c r="F36" s="2">
        <v>51041791</v>
      </c>
      <c r="G36" s="2" t="s">
        <v>109</v>
      </c>
      <c r="H36" s="2" t="s">
        <v>110</v>
      </c>
      <c r="I36" s="1" t="s">
        <v>111</v>
      </c>
      <c r="J36" s="2" t="s">
        <v>50</v>
      </c>
      <c r="K36" s="2" t="s">
        <v>112</v>
      </c>
      <c r="L36" s="1" t="s">
        <v>113</v>
      </c>
      <c r="P36" s="2" t="s">
        <v>38</v>
      </c>
      <c r="Q36" s="2" t="s">
        <v>38</v>
      </c>
      <c r="R36" s="2">
        <v>0</v>
      </c>
      <c r="S36" s="2">
        <v>0</v>
      </c>
      <c r="T36" s="2">
        <v>0</v>
      </c>
      <c r="U36" s="2">
        <v>1</v>
      </c>
      <c r="V36" s="16">
        <v>2980.19</v>
      </c>
      <c r="W36" s="16">
        <v>2980.19</v>
      </c>
      <c r="X36" s="1" t="s">
        <v>132</v>
      </c>
      <c r="Y36" s="1" t="s">
        <v>132</v>
      </c>
      <c r="Z36" s="1" t="s">
        <v>133</v>
      </c>
      <c r="AA36" s="1" t="s">
        <v>42</v>
      </c>
      <c r="AB36" s="2" t="s">
        <v>134</v>
      </c>
      <c r="AC36" s="2" t="s">
        <v>134</v>
      </c>
      <c r="AD36" s="2">
        <v>9739</v>
      </c>
      <c r="AE36" s="1" t="s">
        <v>45</v>
      </c>
      <c r="AF36" s="1" t="s">
        <v>46</v>
      </c>
    </row>
    <row r="37" spans="1:32" ht="120" x14ac:dyDescent="0.25">
      <c r="A37" s="2">
        <v>2023</v>
      </c>
      <c r="B37" s="2">
        <v>11130011</v>
      </c>
      <c r="C37" s="2">
        <v>103</v>
      </c>
      <c r="D37" s="2">
        <v>1229</v>
      </c>
      <c r="E37" s="2">
        <v>51065074</v>
      </c>
      <c r="F37" s="2">
        <v>51065305</v>
      </c>
      <c r="G37" s="2" t="s">
        <v>47</v>
      </c>
      <c r="H37" s="2" t="s">
        <v>135</v>
      </c>
      <c r="I37" s="1" t="s">
        <v>136</v>
      </c>
      <c r="J37" s="2" t="s">
        <v>50</v>
      </c>
      <c r="K37" s="2" t="s">
        <v>137</v>
      </c>
      <c r="L37" s="1" t="s">
        <v>138</v>
      </c>
      <c r="P37" s="2" t="s">
        <v>38</v>
      </c>
      <c r="Q37" s="2" t="s">
        <v>38</v>
      </c>
      <c r="R37" s="2">
        <v>0</v>
      </c>
      <c r="S37" s="2">
        <v>0</v>
      </c>
      <c r="T37" s="2">
        <v>0</v>
      </c>
      <c r="U37" s="2">
        <v>1</v>
      </c>
      <c r="V37" s="16">
        <v>18200</v>
      </c>
      <c r="W37" s="16">
        <v>18200</v>
      </c>
      <c r="X37" s="1" t="s">
        <v>139</v>
      </c>
      <c r="Y37" s="1" t="s">
        <v>140</v>
      </c>
      <c r="Z37" s="1" t="s">
        <v>141</v>
      </c>
      <c r="AA37" s="1" t="s">
        <v>42</v>
      </c>
      <c r="AB37" s="2" t="s">
        <v>142</v>
      </c>
      <c r="AC37" s="2" t="s">
        <v>143</v>
      </c>
      <c r="AD37" s="2">
        <v>9739</v>
      </c>
      <c r="AE37" s="1" t="s">
        <v>45</v>
      </c>
      <c r="AF37" s="1" t="s">
        <v>46</v>
      </c>
    </row>
    <row r="38" spans="1:32" x14ac:dyDescent="0.25">
      <c r="V38" s="16"/>
      <c r="W38" s="16">
        <f>SUM(W28:W37)</f>
        <v>69102.550000000017</v>
      </c>
    </row>
    <row r="39" spans="1:32" x14ac:dyDescent="0.25">
      <c r="V39" s="16"/>
      <c r="W39" s="16"/>
    </row>
    <row r="40" spans="1:32" s="3" customFormat="1" ht="60" x14ac:dyDescent="0.25">
      <c r="A40" s="17" t="s">
        <v>0</v>
      </c>
      <c r="B40" s="17" t="s">
        <v>1</v>
      </c>
      <c r="C40" s="17" t="s">
        <v>2</v>
      </c>
      <c r="D40" s="17" t="s">
        <v>3</v>
      </c>
      <c r="E40" s="17" t="s">
        <v>4</v>
      </c>
      <c r="F40" s="17" t="s">
        <v>5</v>
      </c>
      <c r="G40" s="17" t="s">
        <v>6</v>
      </c>
      <c r="H40" s="17" t="s">
        <v>7</v>
      </c>
      <c r="I40" s="17" t="s">
        <v>8</v>
      </c>
      <c r="J40" s="17" t="s">
        <v>9</v>
      </c>
      <c r="K40" s="17" t="s">
        <v>10</v>
      </c>
      <c r="L40" s="17" t="s">
        <v>11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7" t="s">
        <v>17</v>
      </c>
      <c r="S40" s="17" t="s">
        <v>18</v>
      </c>
      <c r="T40" s="17" t="s">
        <v>19</v>
      </c>
      <c r="U40" s="17" t="s">
        <v>20</v>
      </c>
      <c r="V40" s="17" t="s">
        <v>21</v>
      </c>
      <c r="W40" s="17" t="s">
        <v>22</v>
      </c>
      <c r="X40" s="17" t="s">
        <v>23</v>
      </c>
      <c r="Y40" s="17" t="s">
        <v>24</v>
      </c>
      <c r="Z40" s="17" t="s">
        <v>25</v>
      </c>
      <c r="AA40" s="17" t="s">
        <v>26</v>
      </c>
      <c r="AB40" s="17" t="s">
        <v>27</v>
      </c>
      <c r="AC40" s="17" t="s">
        <v>28</v>
      </c>
      <c r="AD40" s="17" t="s">
        <v>29</v>
      </c>
      <c r="AE40" s="17" t="s">
        <v>30</v>
      </c>
      <c r="AF40" s="17" t="s">
        <v>31</v>
      </c>
    </row>
    <row r="41" spans="1:32" ht="120" x14ac:dyDescent="0.25">
      <c r="A41" s="2">
        <v>2023</v>
      </c>
      <c r="B41" s="2">
        <v>11130011</v>
      </c>
      <c r="C41" s="2">
        <v>103</v>
      </c>
      <c r="D41" s="2">
        <v>1220</v>
      </c>
      <c r="E41" s="2">
        <v>51056924</v>
      </c>
      <c r="F41" s="2">
        <v>51057197</v>
      </c>
      <c r="G41" s="2" t="s">
        <v>47</v>
      </c>
      <c r="H41" s="2" t="s">
        <v>144</v>
      </c>
      <c r="I41" s="1" t="s">
        <v>145</v>
      </c>
      <c r="J41" s="2" t="s">
        <v>50</v>
      </c>
      <c r="K41" s="2" t="s">
        <v>51</v>
      </c>
      <c r="L41" s="1" t="s">
        <v>138</v>
      </c>
      <c r="P41" s="2" t="s">
        <v>38</v>
      </c>
      <c r="Q41" s="2" t="s">
        <v>38</v>
      </c>
      <c r="R41" s="2">
        <v>0</v>
      </c>
      <c r="S41" s="2">
        <v>0</v>
      </c>
      <c r="T41" s="2">
        <v>0</v>
      </c>
      <c r="U41" s="2">
        <v>1</v>
      </c>
      <c r="V41" s="16">
        <v>12000</v>
      </c>
      <c r="W41" s="16">
        <v>12000</v>
      </c>
      <c r="X41" s="1" t="s">
        <v>146</v>
      </c>
      <c r="Y41" s="1" t="s">
        <v>147</v>
      </c>
      <c r="Z41" s="1" t="s">
        <v>148</v>
      </c>
      <c r="AA41" s="1" t="s">
        <v>42</v>
      </c>
      <c r="AB41" s="2" t="s">
        <v>149</v>
      </c>
      <c r="AC41" s="2" t="s">
        <v>150</v>
      </c>
      <c r="AD41" s="2">
        <v>9739</v>
      </c>
      <c r="AE41" s="1" t="s">
        <v>45</v>
      </c>
      <c r="AF41" s="1" t="s">
        <v>46</v>
      </c>
    </row>
    <row r="42" spans="1:32" ht="120" x14ac:dyDescent="0.25">
      <c r="A42" s="2">
        <v>2023</v>
      </c>
      <c r="B42" s="2">
        <v>11130011</v>
      </c>
      <c r="C42" s="2">
        <v>103</v>
      </c>
      <c r="D42" s="2">
        <v>1215</v>
      </c>
      <c r="E42" s="2">
        <v>51056266</v>
      </c>
      <c r="F42" s="2">
        <v>51056327</v>
      </c>
      <c r="G42" s="2" t="s">
        <v>47</v>
      </c>
      <c r="H42" s="2" t="s">
        <v>151</v>
      </c>
      <c r="I42" s="1" t="s">
        <v>152</v>
      </c>
      <c r="J42" s="2" t="s">
        <v>50</v>
      </c>
      <c r="K42" s="2" t="s">
        <v>137</v>
      </c>
      <c r="L42" s="1" t="s">
        <v>138</v>
      </c>
      <c r="P42" s="2" t="s">
        <v>38</v>
      </c>
      <c r="Q42" s="2" t="s">
        <v>38</v>
      </c>
      <c r="R42" s="2">
        <v>0</v>
      </c>
      <c r="S42" s="2">
        <v>0</v>
      </c>
      <c r="T42" s="2">
        <v>0</v>
      </c>
      <c r="U42" s="2">
        <v>14</v>
      </c>
      <c r="V42" s="16">
        <v>1415</v>
      </c>
      <c r="W42" s="16">
        <v>19810</v>
      </c>
      <c r="X42" s="1" t="s">
        <v>153</v>
      </c>
      <c r="Y42" s="1" t="s">
        <v>154</v>
      </c>
      <c r="Z42" s="1" t="s">
        <v>155</v>
      </c>
      <c r="AA42" s="1" t="s">
        <v>42</v>
      </c>
      <c r="AB42" s="2" t="s">
        <v>156</v>
      </c>
      <c r="AC42" s="2" t="s">
        <v>157</v>
      </c>
      <c r="AD42" s="2">
        <v>9739</v>
      </c>
      <c r="AE42" s="1" t="s">
        <v>45</v>
      </c>
      <c r="AF42" s="1" t="s">
        <v>46</v>
      </c>
    </row>
    <row r="43" spans="1:32" ht="120" x14ac:dyDescent="0.25">
      <c r="A43" s="2">
        <v>2023</v>
      </c>
      <c r="B43" s="2">
        <v>11130011</v>
      </c>
      <c r="C43" s="2">
        <v>103</v>
      </c>
      <c r="D43" s="2">
        <v>1227</v>
      </c>
      <c r="E43" s="2">
        <v>51063742</v>
      </c>
      <c r="F43" s="2">
        <v>51063906</v>
      </c>
      <c r="G43" s="2" t="s">
        <v>47</v>
      </c>
      <c r="H43" s="2" t="s">
        <v>158</v>
      </c>
      <c r="I43" s="1" t="s">
        <v>159</v>
      </c>
      <c r="J43" s="2" t="s">
        <v>50</v>
      </c>
      <c r="K43" s="2" t="s">
        <v>51</v>
      </c>
      <c r="L43" s="1" t="s">
        <v>138</v>
      </c>
      <c r="P43" s="2" t="s">
        <v>38</v>
      </c>
      <c r="Q43" s="2" t="s">
        <v>38</v>
      </c>
      <c r="R43" s="2">
        <v>0</v>
      </c>
      <c r="S43" s="2">
        <v>0</v>
      </c>
      <c r="T43" s="2">
        <v>0</v>
      </c>
      <c r="U43" s="2">
        <v>1</v>
      </c>
      <c r="V43" s="16">
        <v>5119.2</v>
      </c>
      <c r="W43" s="16">
        <v>5119.2</v>
      </c>
      <c r="X43" s="1" t="s">
        <v>160</v>
      </c>
      <c r="Y43" s="1" t="s">
        <v>161</v>
      </c>
      <c r="Z43" s="1" t="s">
        <v>162</v>
      </c>
      <c r="AA43" s="1" t="s">
        <v>42</v>
      </c>
      <c r="AB43" s="2" t="s">
        <v>163</v>
      </c>
      <c r="AC43" s="2" t="s">
        <v>164</v>
      </c>
      <c r="AD43" s="2">
        <v>9739</v>
      </c>
      <c r="AE43" s="1" t="s">
        <v>45</v>
      </c>
      <c r="AF43" s="1" t="s">
        <v>46</v>
      </c>
    </row>
    <row r="44" spans="1:32" ht="120" x14ac:dyDescent="0.25">
      <c r="A44" s="2">
        <v>2023</v>
      </c>
      <c r="B44" s="2">
        <v>11130011</v>
      </c>
      <c r="C44" s="2">
        <v>103</v>
      </c>
      <c r="D44" s="2">
        <v>1218</v>
      </c>
      <c r="E44" s="2">
        <v>51056574</v>
      </c>
      <c r="F44" s="2">
        <v>51056755</v>
      </c>
      <c r="G44" s="2" t="s">
        <v>47</v>
      </c>
      <c r="H44" s="2" t="s">
        <v>165</v>
      </c>
      <c r="I44" s="1" t="s">
        <v>166</v>
      </c>
      <c r="J44" s="2" t="s">
        <v>50</v>
      </c>
      <c r="K44" s="2" t="s">
        <v>51</v>
      </c>
      <c r="L44" s="1" t="s">
        <v>138</v>
      </c>
      <c r="P44" s="2" t="s">
        <v>38</v>
      </c>
      <c r="Q44" s="2" t="s">
        <v>38</v>
      </c>
      <c r="R44" s="2">
        <v>0</v>
      </c>
      <c r="S44" s="2">
        <v>0</v>
      </c>
      <c r="T44" s="2">
        <v>0</v>
      </c>
      <c r="U44" s="2">
        <v>1</v>
      </c>
      <c r="V44" s="16">
        <v>9000</v>
      </c>
      <c r="W44" s="16">
        <v>9000</v>
      </c>
      <c r="X44" s="1" t="s">
        <v>167</v>
      </c>
      <c r="Y44" s="1" t="s">
        <v>168</v>
      </c>
      <c r="Z44" s="1" t="s">
        <v>169</v>
      </c>
      <c r="AA44" s="1" t="s">
        <v>42</v>
      </c>
      <c r="AB44" s="2" t="s">
        <v>170</v>
      </c>
      <c r="AC44" s="2" t="s">
        <v>171</v>
      </c>
      <c r="AD44" s="2">
        <v>9739</v>
      </c>
      <c r="AE44" s="1" t="s">
        <v>45</v>
      </c>
      <c r="AF44" s="1" t="s">
        <v>46</v>
      </c>
    </row>
    <row r="45" spans="1:32" ht="120" x14ac:dyDescent="0.25">
      <c r="A45" s="2">
        <v>2023</v>
      </c>
      <c r="B45" s="2">
        <v>11130011</v>
      </c>
      <c r="C45" s="2">
        <v>103</v>
      </c>
      <c r="D45" s="2">
        <v>1228</v>
      </c>
      <c r="E45" s="2">
        <v>51064493</v>
      </c>
      <c r="F45" s="2">
        <v>51064599</v>
      </c>
      <c r="G45" s="2" t="s">
        <v>47</v>
      </c>
      <c r="H45" s="2" t="s">
        <v>172</v>
      </c>
      <c r="I45" s="1" t="s">
        <v>173</v>
      </c>
      <c r="J45" s="2" t="s">
        <v>50</v>
      </c>
      <c r="K45" s="2" t="s">
        <v>60</v>
      </c>
      <c r="L45" s="1" t="s">
        <v>138</v>
      </c>
      <c r="P45" s="2" t="s">
        <v>38</v>
      </c>
      <c r="Q45" s="2" t="s">
        <v>38</v>
      </c>
      <c r="R45" s="2">
        <v>0</v>
      </c>
      <c r="S45" s="2">
        <v>0</v>
      </c>
      <c r="T45" s="2">
        <v>0</v>
      </c>
      <c r="U45" s="2">
        <v>1</v>
      </c>
      <c r="V45" s="16">
        <v>24800</v>
      </c>
      <c r="W45" s="16">
        <v>24800</v>
      </c>
      <c r="X45" s="1" t="s">
        <v>174</v>
      </c>
      <c r="Y45" s="1" t="s">
        <v>175</v>
      </c>
      <c r="Z45" s="1" t="s">
        <v>176</v>
      </c>
      <c r="AA45" s="1" t="s">
        <v>42</v>
      </c>
      <c r="AB45" s="2" t="s">
        <v>36</v>
      </c>
      <c r="AC45" s="2" t="s">
        <v>177</v>
      </c>
      <c r="AD45" s="2">
        <v>9739</v>
      </c>
      <c r="AE45" s="1" t="s">
        <v>45</v>
      </c>
      <c r="AF45" s="1" t="s">
        <v>46</v>
      </c>
    </row>
    <row r="46" spans="1:32" ht="120" x14ac:dyDescent="0.25">
      <c r="A46" s="2">
        <v>2023</v>
      </c>
      <c r="B46" s="2">
        <v>11130011</v>
      </c>
      <c r="C46" s="2">
        <v>103</v>
      </c>
      <c r="D46" s="2">
        <v>1168</v>
      </c>
      <c r="E46" s="2">
        <v>51043075</v>
      </c>
      <c r="F46" s="2">
        <v>51043205</v>
      </c>
      <c r="G46" s="2" t="s">
        <v>47</v>
      </c>
      <c r="H46" s="2" t="s">
        <v>178</v>
      </c>
      <c r="I46" s="1" t="s">
        <v>179</v>
      </c>
      <c r="J46" s="2" t="s">
        <v>50</v>
      </c>
      <c r="K46" s="2" t="s">
        <v>180</v>
      </c>
      <c r="L46" s="1" t="s">
        <v>138</v>
      </c>
      <c r="P46" s="2" t="s">
        <v>38</v>
      </c>
      <c r="Q46" s="2" t="s">
        <v>38</v>
      </c>
      <c r="R46" s="2">
        <v>0</v>
      </c>
      <c r="S46" s="2">
        <v>0</v>
      </c>
      <c r="T46" s="2">
        <v>0</v>
      </c>
      <c r="U46" s="2">
        <v>1</v>
      </c>
      <c r="V46" s="16">
        <v>740</v>
      </c>
      <c r="W46" s="16">
        <v>740</v>
      </c>
      <c r="X46" s="1" t="s">
        <v>181</v>
      </c>
      <c r="Y46" s="1" t="s">
        <v>182</v>
      </c>
      <c r="Z46" s="1" t="s">
        <v>183</v>
      </c>
      <c r="AA46" s="1" t="s">
        <v>42</v>
      </c>
      <c r="AB46" s="2" t="s">
        <v>184</v>
      </c>
      <c r="AC46" s="2" t="s">
        <v>185</v>
      </c>
      <c r="AD46" s="2">
        <v>9739</v>
      </c>
      <c r="AE46" s="1" t="s">
        <v>45</v>
      </c>
      <c r="AF46" s="1" t="s">
        <v>46</v>
      </c>
    </row>
    <row r="47" spans="1:32" ht="120" x14ac:dyDescent="0.25">
      <c r="A47" s="2">
        <v>2023</v>
      </c>
      <c r="B47" s="2">
        <v>11130011</v>
      </c>
      <c r="C47" s="2">
        <v>103</v>
      </c>
      <c r="D47" s="2">
        <v>1173</v>
      </c>
      <c r="E47" s="2">
        <v>51043875</v>
      </c>
      <c r="F47" s="2">
        <v>51044167</v>
      </c>
      <c r="G47" s="2" t="s">
        <v>47</v>
      </c>
      <c r="H47" s="2" t="s">
        <v>186</v>
      </c>
      <c r="I47" s="1" t="s">
        <v>187</v>
      </c>
      <c r="J47" s="2" t="s">
        <v>50</v>
      </c>
      <c r="K47" s="2" t="s">
        <v>188</v>
      </c>
      <c r="L47" s="1" t="s">
        <v>138</v>
      </c>
      <c r="P47" s="2" t="s">
        <v>38</v>
      </c>
      <c r="Q47" s="2" t="s">
        <v>38</v>
      </c>
      <c r="R47" s="2">
        <v>0</v>
      </c>
      <c r="S47" s="2">
        <v>0</v>
      </c>
      <c r="T47" s="2">
        <v>0</v>
      </c>
      <c r="U47" s="2">
        <v>2000</v>
      </c>
      <c r="V47" s="16">
        <v>12</v>
      </c>
      <c r="W47" s="16">
        <v>24000</v>
      </c>
      <c r="X47" s="1" t="s">
        <v>189</v>
      </c>
      <c r="Y47" s="1" t="s">
        <v>190</v>
      </c>
      <c r="Z47" s="1" t="s">
        <v>191</v>
      </c>
      <c r="AA47" s="1" t="s">
        <v>42</v>
      </c>
      <c r="AB47" s="2" t="s">
        <v>192</v>
      </c>
      <c r="AC47" s="2" t="s">
        <v>193</v>
      </c>
      <c r="AD47" s="2">
        <v>9739</v>
      </c>
      <c r="AE47" s="1" t="s">
        <v>45</v>
      </c>
      <c r="AF47" s="1" t="s">
        <v>46</v>
      </c>
    </row>
    <row r="48" spans="1:32" ht="120" x14ac:dyDescent="0.25">
      <c r="A48" s="2">
        <v>2023</v>
      </c>
      <c r="B48" s="2">
        <v>11130011</v>
      </c>
      <c r="C48" s="2">
        <v>103</v>
      </c>
      <c r="D48" s="2">
        <v>1181</v>
      </c>
      <c r="E48" s="2">
        <v>51047810</v>
      </c>
      <c r="F48" s="2">
        <v>51048076</v>
      </c>
      <c r="G48" s="2" t="s">
        <v>47</v>
      </c>
      <c r="H48" s="2" t="s">
        <v>194</v>
      </c>
      <c r="I48" s="1" t="s">
        <v>195</v>
      </c>
      <c r="J48" s="2" t="s">
        <v>50</v>
      </c>
      <c r="K48" s="2" t="s">
        <v>69</v>
      </c>
      <c r="L48" s="1" t="s">
        <v>138</v>
      </c>
      <c r="P48" s="2" t="s">
        <v>38</v>
      </c>
      <c r="Q48" s="2" t="s">
        <v>38</v>
      </c>
      <c r="R48" s="2">
        <v>0</v>
      </c>
      <c r="S48" s="2">
        <v>0</v>
      </c>
      <c r="T48" s="2">
        <v>0</v>
      </c>
      <c r="U48" s="2">
        <v>140</v>
      </c>
      <c r="V48" s="16">
        <v>129.30000000000001</v>
      </c>
      <c r="W48" s="16">
        <v>18102</v>
      </c>
      <c r="X48" s="1" t="s">
        <v>196</v>
      </c>
      <c r="Y48" s="1" t="s">
        <v>197</v>
      </c>
      <c r="Z48" s="1" t="s">
        <v>198</v>
      </c>
      <c r="AA48" s="1" t="s">
        <v>42</v>
      </c>
      <c r="AB48" s="2" t="s">
        <v>199</v>
      </c>
      <c r="AC48" s="2" t="s">
        <v>200</v>
      </c>
      <c r="AD48" s="2">
        <v>9739</v>
      </c>
      <c r="AE48" s="1" t="s">
        <v>45</v>
      </c>
      <c r="AF48" s="1" t="s">
        <v>46</v>
      </c>
    </row>
    <row r="49" spans="1:32" ht="120" x14ac:dyDescent="0.25">
      <c r="A49" s="2">
        <v>2023</v>
      </c>
      <c r="B49" s="2">
        <v>11130011</v>
      </c>
      <c r="C49" s="2">
        <v>103</v>
      </c>
      <c r="D49" s="2">
        <v>1174</v>
      </c>
      <c r="E49" s="2">
        <v>51044434</v>
      </c>
      <c r="F49" s="2">
        <v>51046041</v>
      </c>
      <c r="G49" s="2" t="s">
        <v>47</v>
      </c>
      <c r="H49" s="2" t="s">
        <v>201</v>
      </c>
      <c r="I49" s="1" t="s">
        <v>202</v>
      </c>
      <c r="J49" s="2" t="s">
        <v>50</v>
      </c>
      <c r="K49" s="2" t="s">
        <v>203</v>
      </c>
      <c r="L49" s="1" t="s">
        <v>138</v>
      </c>
      <c r="P49" s="2" t="s">
        <v>38</v>
      </c>
      <c r="Q49" s="2" t="s">
        <v>38</v>
      </c>
      <c r="R49" s="2">
        <v>0</v>
      </c>
      <c r="S49" s="2">
        <v>0</v>
      </c>
      <c r="T49" s="2">
        <v>0</v>
      </c>
      <c r="U49" s="2">
        <v>30</v>
      </c>
      <c r="V49" s="16">
        <v>830</v>
      </c>
      <c r="W49" s="16">
        <v>24900</v>
      </c>
      <c r="X49" s="1" t="s">
        <v>204</v>
      </c>
      <c r="Y49" s="1" t="s">
        <v>205</v>
      </c>
      <c r="Z49" s="1" t="s">
        <v>206</v>
      </c>
      <c r="AA49" s="1" t="s">
        <v>42</v>
      </c>
      <c r="AB49" s="2" t="s">
        <v>207</v>
      </c>
      <c r="AC49" s="2" t="s">
        <v>208</v>
      </c>
      <c r="AD49" s="2">
        <v>9739</v>
      </c>
      <c r="AE49" s="1" t="s">
        <v>45</v>
      </c>
      <c r="AF49" s="1" t="s">
        <v>46</v>
      </c>
    </row>
    <row r="50" spans="1:32" ht="120" x14ac:dyDescent="0.25">
      <c r="A50" s="2">
        <v>2023</v>
      </c>
      <c r="B50" s="2">
        <v>11130011</v>
      </c>
      <c r="C50" s="2">
        <v>103</v>
      </c>
      <c r="D50" s="2">
        <v>1179</v>
      </c>
      <c r="E50" s="2">
        <v>51046293</v>
      </c>
      <c r="F50" s="2">
        <v>51046446</v>
      </c>
      <c r="G50" s="2" t="s">
        <v>47</v>
      </c>
      <c r="H50" s="2" t="s">
        <v>209</v>
      </c>
      <c r="I50" s="1" t="s">
        <v>210</v>
      </c>
      <c r="J50" s="2" t="s">
        <v>50</v>
      </c>
      <c r="K50" s="2" t="s">
        <v>211</v>
      </c>
      <c r="L50" s="1" t="s">
        <v>138</v>
      </c>
      <c r="P50" s="2" t="s">
        <v>38</v>
      </c>
      <c r="Q50" s="2" t="s">
        <v>38</v>
      </c>
      <c r="R50" s="2">
        <v>0</v>
      </c>
      <c r="S50" s="2">
        <v>0</v>
      </c>
      <c r="T50" s="2">
        <v>0</v>
      </c>
      <c r="U50" s="2">
        <v>1</v>
      </c>
      <c r="V50" s="16">
        <v>245</v>
      </c>
      <c r="W50" s="16">
        <v>245</v>
      </c>
      <c r="X50" s="1" t="s">
        <v>212</v>
      </c>
      <c r="Y50" s="1" t="s">
        <v>213</v>
      </c>
      <c r="Z50" s="1" t="s">
        <v>214</v>
      </c>
      <c r="AA50" s="1" t="s">
        <v>42</v>
      </c>
      <c r="AB50" s="2" t="s">
        <v>215</v>
      </c>
      <c r="AC50" s="2" t="s">
        <v>216</v>
      </c>
      <c r="AD50" s="2">
        <v>9739</v>
      </c>
      <c r="AE50" s="1" t="s">
        <v>45</v>
      </c>
      <c r="AF50" s="1" t="s">
        <v>46</v>
      </c>
    </row>
    <row r="51" spans="1:32" x14ac:dyDescent="0.25">
      <c r="V51" s="16"/>
      <c r="W51" s="16">
        <f>SUM(W41:W50)</f>
        <v>138716.20000000001</v>
      </c>
    </row>
    <row r="52" spans="1:32" x14ac:dyDescent="0.25">
      <c r="V52" s="16"/>
      <c r="W52" s="16"/>
    </row>
    <row r="53" spans="1:32" s="3" customFormat="1" ht="60" x14ac:dyDescent="0.25">
      <c r="A53" s="17" t="s">
        <v>0</v>
      </c>
      <c r="B53" s="17" t="s">
        <v>1</v>
      </c>
      <c r="C53" s="17" t="s">
        <v>2</v>
      </c>
      <c r="D53" s="17" t="s">
        <v>3</v>
      </c>
      <c r="E53" s="17" t="s">
        <v>4</v>
      </c>
      <c r="F53" s="17" t="s">
        <v>5</v>
      </c>
      <c r="G53" s="17" t="s">
        <v>6</v>
      </c>
      <c r="H53" s="17" t="s">
        <v>7</v>
      </c>
      <c r="I53" s="17" t="s">
        <v>8</v>
      </c>
      <c r="J53" s="17" t="s">
        <v>9</v>
      </c>
      <c r="K53" s="17" t="s">
        <v>10</v>
      </c>
      <c r="L53" s="17" t="s">
        <v>11</v>
      </c>
      <c r="M53" s="17" t="s">
        <v>12</v>
      </c>
      <c r="N53" s="17" t="s">
        <v>13</v>
      </c>
      <c r="O53" s="17" t="s">
        <v>14</v>
      </c>
      <c r="P53" s="17" t="s">
        <v>15</v>
      </c>
      <c r="Q53" s="17" t="s">
        <v>16</v>
      </c>
      <c r="R53" s="17" t="s">
        <v>17</v>
      </c>
      <c r="S53" s="17" t="s">
        <v>18</v>
      </c>
      <c r="T53" s="17" t="s">
        <v>19</v>
      </c>
      <c r="U53" s="17" t="s">
        <v>20</v>
      </c>
      <c r="V53" s="17" t="s">
        <v>21</v>
      </c>
      <c r="W53" s="17" t="s">
        <v>22</v>
      </c>
      <c r="X53" s="17" t="s">
        <v>23</v>
      </c>
      <c r="Y53" s="17" t="s">
        <v>24</v>
      </c>
      <c r="Z53" s="17" t="s">
        <v>25</v>
      </c>
      <c r="AA53" s="17" t="s">
        <v>26</v>
      </c>
      <c r="AB53" s="17" t="s">
        <v>27</v>
      </c>
      <c r="AC53" s="17" t="s">
        <v>28</v>
      </c>
      <c r="AD53" s="17" t="s">
        <v>29</v>
      </c>
      <c r="AE53" s="17" t="s">
        <v>30</v>
      </c>
      <c r="AF53" s="17" t="s">
        <v>31</v>
      </c>
    </row>
    <row r="54" spans="1:32" ht="120" x14ac:dyDescent="0.25">
      <c r="A54" s="2">
        <v>2023</v>
      </c>
      <c r="B54" s="2">
        <v>11130011</v>
      </c>
      <c r="C54" s="2">
        <v>103</v>
      </c>
      <c r="D54" s="2">
        <v>1192</v>
      </c>
      <c r="E54" s="2">
        <v>51050661</v>
      </c>
      <c r="F54" s="2">
        <v>51051714</v>
      </c>
      <c r="G54" s="2" t="s">
        <v>47</v>
      </c>
      <c r="H54" s="2" t="s">
        <v>217</v>
      </c>
      <c r="I54" s="1" t="s">
        <v>218</v>
      </c>
      <c r="J54" s="2" t="s">
        <v>50</v>
      </c>
      <c r="K54" s="2" t="s">
        <v>219</v>
      </c>
      <c r="L54" s="1" t="s">
        <v>138</v>
      </c>
      <c r="P54" s="2" t="s">
        <v>38</v>
      </c>
      <c r="Q54" s="2" t="s">
        <v>38</v>
      </c>
      <c r="R54" s="2">
        <v>0</v>
      </c>
      <c r="S54" s="2">
        <v>0</v>
      </c>
      <c r="T54" s="2">
        <v>0</v>
      </c>
      <c r="U54" s="2">
        <v>1</v>
      </c>
      <c r="V54" s="16">
        <v>936</v>
      </c>
      <c r="W54" s="16">
        <v>936</v>
      </c>
      <c r="X54" s="1" t="s">
        <v>220</v>
      </c>
      <c r="Y54" s="1" t="s">
        <v>221</v>
      </c>
      <c r="Z54" s="1" t="s">
        <v>222</v>
      </c>
      <c r="AA54" s="1" t="s">
        <v>42</v>
      </c>
      <c r="AB54" s="2" t="s">
        <v>223</v>
      </c>
      <c r="AC54" s="2" t="s">
        <v>224</v>
      </c>
      <c r="AD54" s="2">
        <v>9739</v>
      </c>
      <c r="AE54" s="1" t="s">
        <v>45</v>
      </c>
      <c r="AF54" s="1" t="s">
        <v>46</v>
      </c>
    </row>
    <row r="55" spans="1:32" ht="120" x14ac:dyDescent="0.25">
      <c r="A55" s="2">
        <v>2023</v>
      </c>
      <c r="B55" s="2">
        <v>11130011</v>
      </c>
      <c r="C55" s="2">
        <v>103</v>
      </c>
      <c r="D55" s="2">
        <v>1197</v>
      </c>
      <c r="E55" s="2">
        <v>51052648</v>
      </c>
      <c r="F55" s="2">
        <v>51053168</v>
      </c>
      <c r="G55" s="2" t="s">
        <v>47</v>
      </c>
      <c r="H55" s="2" t="s">
        <v>225</v>
      </c>
      <c r="I55" s="1" t="s">
        <v>226</v>
      </c>
      <c r="J55" s="2" t="s">
        <v>50</v>
      </c>
      <c r="K55" s="2" t="s">
        <v>227</v>
      </c>
      <c r="L55" s="1" t="s">
        <v>138</v>
      </c>
      <c r="P55" s="2" t="s">
        <v>38</v>
      </c>
      <c r="Q55" s="2" t="s">
        <v>38</v>
      </c>
      <c r="R55" s="2">
        <v>0</v>
      </c>
      <c r="S55" s="2">
        <v>0</v>
      </c>
      <c r="T55" s="2">
        <v>0</v>
      </c>
      <c r="U55" s="2">
        <v>1</v>
      </c>
      <c r="V55" s="16">
        <v>35</v>
      </c>
      <c r="W55" s="16">
        <v>35</v>
      </c>
      <c r="X55" s="1" t="s">
        <v>228</v>
      </c>
      <c r="Y55" s="1" t="s">
        <v>229</v>
      </c>
      <c r="Z55" s="1" t="s">
        <v>230</v>
      </c>
      <c r="AA55" s="1" t="s">
        <v>42</v>
      </c>
      <c r="AB55" s="2" t="s">
        <v>231</v>
      </c>
      <c r="AC55" s="2" t="s">
        <v>232</v>
      </c>
      <c r="AD55" s="2">
        <v>9739</v>
      </c>
      <c r="AE55" s="1" t="s">
        <v>45</v>
      </c>
      <c r="AF55" s="1" t="s">
        <v>46</v>
      </c>
    </row>
    <row r="56" spans="1:32" ht="120" x14ac:dyDescent="0.25">
      <c r="A56" s="2">
        <v>2023</v>
      </c>
      <c r="B56" s="2">
        <v>11130011</v>
      </c>
      <c r="C56" s="2">
        <v>103</v>
      </c>
      <c r="D56" s="2">
        <v>1000</v>
      </c>
      <c r="E56" s="2">
        <v>50847710</v>
      </c>
      <c r="F56" s="2">
        <v>50847871</v>
      </c>
      <c r="G56" s="2" t="s">
        <v>47</v>
      </c>
      <c r="H56" s="2" t="s">
        <v>82</v>
      </c>
      <c r="I56" s="1" t="s">
        <v>83</v>
      </c>
      <c r="J56" s="2" t="s">
        <v>50</v>
      </c>
      <c r="K56" s="2" t="s">
        <v>84</v>
      </c>
      <c r="L56" s="1" t="s">
        <v>138</v>
      </c>
      <c r="P56" s="2" t="s">
        <v>38</v>
      </c>
      <c r="Q56" s="2" t="s">
        <v>38</v>
      </c>
      <c r="R56" s="2">
        <v>0</v>
      </c>
      <c r="S56" s="2">
        <v>0</v>
      </c>
      <c r="T56" s="2">
        <v>0</v>
      </c>
      <c r="U56" s="2">
        <v>1</v>
      </c>
      <c r="V56" s="16">
        <v>540</v>
      </c>
      <c r="W56" s="16">
        <v>540</v>
      </c>
      <c r="X56" s="1" t="s">
        <v>233</v>
      </c>
      <c r="Y56" s="1" t="s">
        <v>234</v>
      </c>
      <c r="Z56" s="1" t="s">
        <v>235</v>
      </c>
      <c r="AA56" s="1" t="s">
        <v>42</v>
      </c>
      <c r="AB56" s="2" t="s">
        <v>236</v>
      </c>
      <c r="AC56" s="2" t="s">
        <v>237</v>
      </c>
      <c r="AD56" s="2">
        <v>9739</v>
      </c>
      <c r="AE56" s="1" t="s">
        <v>45</v>
      </c>
      <c r="AF56" s="1" t="s">
        <v>46</v>
      </c>
    </row>
    <row r="57" spans="1:32" ht="120" x14ac:dyDescent="0.25">
      <c r="A57" s="2">
        <v>2023</v>
      </c>
      <c r="B57" s="2">
        <v>11130011</v>
      </c>
      <c r="C57" s="2">
        <v>103</v>
      </c>
      <c r="D57" s="2">
        <v>994</v>
      </c>
      <c r="E57" s="2">
        <v>50841347</v>
      </c>
      <c r="F57" s="2">
        <v>50841477</v>
      </c>
      <c r="G57" s="2" t="s">
        <v>47</v>
      </c>
      <c r="H57" s="2" t="s">
        <v>238</v>
      </c>
      <c r="I57" s="1" t="s">
        <v>239</v>
      </c>
      <c r="J57" s="2" t="s">
        <v>50</v>
      </c>
      <c r="K57" s="2" t="s">
        <v>84</v>
      </c>
      <c r="L57" s="1" t="s">
        <v>138</v>
      </c>
      <c r="P57" s="2" t="s">
        <v>38</v>
      </c>
      <c r="Q57" s="2" t="s">
        <v>38</v>
      </c>
      <c r="R57" s="2">
        <v>0</v>
      </c>
      <c r="S57" s="2">
        <v>0</v>
      </c>
      <c r="T57" s="2">
        <v>0</v>
      </c>
      <c r="U57" s="2">
        <v>1</v>
      </c>
      <c r="V57" s="16">
        <v>20000</v>
      </c>
      <c r="W57" s="16">
        <v>20000</v>
      </c>
      <c r="X57" s="1" t="s">
        <v>240</v>
      </c>
      <c r="Y57" s="1" t="s">
        <v>241</v>
      </c>
      <c r="Z57" s="1" t="s">
        <v>242</v>
      </c>
      <c r="AA57" s="1" t="s">
        <v>42</v>
      </c>
      <c r="AB57" s="2" t="s">
        <v>243</v>
      </c>
      <c r="AC57" s="2" t="s">
        <v>244</v>
      </c>
      <c r="AD57" s="2">
        <v>9739</v>
      </c>
      <c r="AE57" s="1" t="s">
        <v>45</v>
      </c>
      <c r="AF57" s="1" t="s">
        <v>46</v>
      </c>
    </row>
    <row r="58" spans="1:32" ht="120" x14ac:dyDescent="0.25">
      <c r="A58" s="2">
        <v>2023</v>
      </c>
      <c r="B58" s="2">
        <v>11130011</v>
      </c>
      <c r="C58" s="2">
        <v>103</v>
      </c>
      <c r="D58" s="2">
        <v>1192</v>
      </c>
      <c r="E58" s="2">
        <v>51050661</v>
      </c>
      <c r="F58" s="2">
        <v>51051714</v>
      </c>
      <c r="G58" s="2" t="s">
        <v>47</v>
      </c>
      <c r="H58" s="2" t="s">
        <v>217</v>
      </c>
      <c r="I58" s="1" t="s">
        <v>218</v>
      </c>
      <c r="J58" s="2" t="s">
        <v>245</v>
      </c>
      <c r="K58" s="2" t="s">
        <v>246</v>
      </c>
      <c r="L58" s="1" t="s">
        <v>138</v>
      </c>
      <c r="N58" s="2">
        <v>86820</v>
      </c>
      <c r="O58" s="2">
        <v>102759</v>
      </c>
      <c r="P58" s="2" t="s">
        <v>247</v>
      </c>
      <c r="Q58" s="2" t="s">
        <v>248</v>
      </c>
      <c r="R58" s="2">
        <v>0</v>
      </c>
      <c r="S58" s="2">
        <v>0</v>
      </c>
      <c r="T58" s="2">
        <v>0</v>
      </c>
      <c r="U58" s="2">
        <v>1</v>
      </c>
      <c r="V58" s="16">
        <v>475</v>
      </c>
      <c r="W58" s="16">
        <v>475</v>
      </c>
      <c r="X58" s="1" t="s">
        <v>220</v>
      </c>
      <c r="Y58" s="1" t="s">
        <v>221</v>
      </c>
      <c r="Z58" s="1" t="s">
        <v>222</v>
      </c>
      <c r="AA58" s="1" t="s">
        <v>42</v>
      </c>
      <c r="AB58" s="2" t="s">
        <v>223</v>
      </c>
      <c r="AC58" s="2" t="s">
        <v>224</v>
      </c>
      <c r="AD58" s="2">
        <v>9739</v>
      </c>
      <c r="AE58" s="1" t="s">
        <v>45</v>
      </c>
      <c r="AF58" s="1" t="s">
        <v>46</v>
      </c>
    </row>
    <row r="59" spans="1:32" ht="120" x14ac:dyDescent="0.25">
      <c r="A59" s="2">
        <v>2023</v>
      </c>
      <c r="B59" s="2">
        <v>11130011</v>
      </c>
      <c r="C59" s="2">
        <v>103</v>
      </c>
      <c r="D59" s="2">
        <v>1139</v>
      </c>
      <c r="E59" s="2">
        <v>51006293</v>
      </c>
      <c r="F59" s="2">
        <v>51006482</v>
      </c>
      <c r="G59" s="2" t="s">
        <v>47</v>
      </c>
      <c r="H59" s="2" t="s">
        <v>249</v>
      </c>
      <c r="I59" s="1" t="s">
        <v>250</v>
      </c>
      <c r="J59" s="2" t="s">
        <v>245</v>
      </c>
      <c r="K59" s="2" t="s">
        <v>251</v>
      </c>
      <c r="L59" s="1" t="s">
        <v>138</v>
      </c>
      <c r="N59" s="2">
        <v>4877</v>
      </c>
      <c r="O59" s="2">
        <v>28700</v>
      </c>
      <c r="P59" s="2" t="s">
        <v>252</v>
      </c>
      <c r="Q59" s="2" t="s">
        <v>253</v>
      </c>
      <c r="R59" s="2">
        <v>0</v>
      </c>
      <c r="S59" s="2">
        <v>0</v>
      </c>
      <c r="T59" s="2">
        <v>0</v>
      </c>
      <c r="U59" s="2">
        <v>36</v>
      </c>
      <c r="V59" s="16">
        <v>13</v>
      </c>
      <c r="W59" s="16">
        <v>468</v>
      </c>
      <c r="X59" s="1" t="s">
        <v>254</v>
      </c>
      <c r="Y59" s="1" t="s">
        <v>255</v>
      </c>
      <c r="Z59" s="1" t="s">
        <v>256</v>
      </c>
      <c r="AA59" s="1" t="s">
        <v>42</v>
      </c>
      <c r="AB59" s="2" t="s">
        <v>257</v>
      </c>
      <c r="AC59" s="2" t="s">
        <v>258</v>
      </c>
      <c r="AD59" s="2">
        <v>9739</v>
      </c>
      <c r="AE59" s="1" t="s">
        <v>45</v>
      </c>
      <c r="AF59" s="1" t="s">
        <v>46</v>
      </c>
    </row>
    <row r="60" spans="1:32" ht="120" x14ac:dyDescent="0.25">
      <c r="A60" s="2">
        <v>2023</v>
      </c>
      <c r="B60" s="2">
        <v>11130011</v>
      </c>
      <c r="C60" s="2">
        <v>103</v>
      </c>
      <c r="D60" s="2">
        <v>1197</v>
      </c>
      <c r="E60" s="2">
        <v>51052648</v>
      </c>
      <c r="F60" s="2">
        <v>51053168</v>
      </c>
      <c r="G60" s="2" t="s">
        <v>47</v>
      </c>
      <c r="H60" s="2" t="s">
        <v>225</v>
      </c>
      <c r="I60" s="1" t="s">
        <v>226</v>
      </c>
      <c r="J60" s="2" t="s">
        <v>245</v>
      </c>
      <c r="K60" s="2" t="s">
        <v>259</v>
      </c>
      <c r="L60" s="1" t="s">
        <v>138</v>
      </c>
      <c r="N60" s="2">
        <v>3620</v>
      </c>
      <c r="O60" s="2">
        <v>63245</v>
      </c>
      <c r="P60" s="2" t="s">
        <v>260</v>
      </c>
      <c r="Q60" s="2" t="s">
        <v>261</v>
      </c>
      <c r="R60" s="2">
        <v>0</v>
      </c>
      <c r="S60" s="2">
        <v>0</v>
      </c>
      <c r="T60" s="2">
        <v>0</v>
      </c>
      <c r="U60" s="2">
        <v>70</v>
      </c>
      <c r="V60" s="16">
        <v>22</v>
      </c>
      <c r="W60" s="16">
        <v>1540</v>
      </c>
      <c r="X60" s="1" t="s">
        <v>228</v>
      </c>
      <c r="Y60" s="1" t="s">
        <v>229</v>
      </c>
      <c r="Z60" s="1" t="s">
        <v>230</v>
      </c>
      <c r="AA60" s="1" t="s">
        <v>42</v>
      </c>
      <c r="AB60" s="2" t="s">
        <v>231</v>
      </c>
      <c r="AC60" s="2" t="s">
        <v>232</v>
      </c>
      <c r="AD60" s="2">
        <v>9739</v>
      </c>
      <c r="AE60" s="1" t="s">
        <v>45</v>
      </c>
      <c r="AF60" s="1" t="s">
        <v>46</v>
      </c>
    </row>
    <row r="61" spans="1:32" ht="120" x14ac:dyDescent="0.25">
      <c r="A61" s="2">
        <v>2023</v>
      </c>
      <c r="B61" s="2">
        <v>11130011</v>
      </c>
      <c r="C61" s="2">
        <v>103</v>
      </c>
      <c r="D61" s="2">
        <v>1030</v>
      </c>
      <c r="E61" s="2">
        <v>50866515</v>
      </c>
      <c r="F61" s="2">
        <v>50866517</v>
      </c>
      <c r="G61" s="2" t="s">
        <v>47</v>
      </c>
      <c r="H61" s="2" t="s">
        <v>249</v>
      </c>
      <c r="I61" s="1" t="s">
        <v>250</v>
      </c>
      <c r="J61" s="2" t="s">
        <v>245</v>
      </c>
      <c r="K61" s="2" t="s">
        <v>251</v>
      </c>
      <c r="L61" s="1" t="s">
        <v>138</v>
      </c>
      <c r="N61" s="2">
        <v>4877</v>
      </c>
      <c r="O61" s="2">
        <v>28700</v>
      </c>
      <c r="P61" s="2" t="s">
        <v>252</v>
      </c>
      <c r="Q61" s="2" t="s">
        <v>253</v>
      </c>
      <c r="R61" s="2">
        <v>0</v>
      </c>
      <c r="S61" s="2">
        <v>0</v>
      </c>
      <c r="T61" s="2">
        <v>0</v>
      </c>
      <c r="U61" s="2">
        <v>45</v>
      </c>
      <c r="V61" s="16">
        <v>13</v>
      </c>
      <c r="W61" s="16">
        <v>585</v>
      </c>
      <c r="X61" s="1" t="s">
        <v>262</v>
      </c>
      <c r="Y61" s="1" t="s">
        <v>263</v>
      </c>
      <c r="Z61" s="1" t="s">
        <v>264</v>
      </c>
      <c r="AA61" s="1" t="s">
        <v>42</v>
      </c>
      <c r="AB61" s="2" t="s">
        <v>265</v>
      </c>
      <c r="AC61" s="2" t="s">
        <v>266</v>
      </c>
      <c r="AD61" s="2">
        <v>9739</v>
      </c>
      <c r="AE61" s="1" t="s">
        <v>45</v>
      </c>
      <c r="AF61" s="1" t="s">
        <v>46</v>
      </c>
    </row>
    <row r="62" spans="1:32" ht="120" x14ac:dyDescent="0.25">
      <c r="A62" s="2">
        <v>2023</v>
      </c>
      <c r="B62" s="2">
        <v>11130011</v>
      </c>
      <c r="C62" s="2">
        <v>103</v>
      </c>
      <c r="D62" s="2">
        <v>1061</v>
      </c>
      <c r="E62" s="2">
        <v>50899353</v>
      </c>
      <c r="F62" s="2">
        <v>50899506</v>
      </c>
      <c r="G62" s="2" t="s">
        <v>47</v>
      </c>
      <c r="H62" s="2" t="s">
        <v>267</v>
      </c>
      <c r="I62" s="1" t="s">
        <v>268</v>
      </c>
      <c r="J62" s="2" t="s">
        <v>245</v>
      </c>
      <c r="K62" s="2" t="s">
        <v>269</v>
      </c>
      <c r="L62" s="1" t="s">
        <v>138</v>
      </c>
      <c r="N62" s="2">
        <v>37089</v>
      </c>
      <c r="O62" s="2">
        <v>40782</v>
      </c>
      <c r="P62" s="2" t="s">
        <v>270</v>
      </c>
      <c r="Q62" s="2" t="s">
        <v>271</v>
      </c>
      <c r="R62" s="2">
        <v>0</v>
      </c>
      <c r="S62" s="2">
        <v>0</v>
      </c>
      <c r="T62" s="2">
        <v>0</v>
      </c>
      <c r="U62" s="2">
        <v>1</v>
      </c>
      <c r="V62" s="16">
        <v>395.3</v>
      </c>
      <c r="W62" s="16">
        <v>395.3</v>
      </c>
      <c r="X62" s="1" t="s">
        <v>272</v>
      </c>
      <c r="Y62" s="1" t="s">
        <v>273</v>
      </c>
      <c r="Z62" s="1" t="s">
        <v>274</v>
      </c>
      <c r="AA62" s="1" t="s">
        <v>42</v>
      </c>
      <c r="AB62" s="2" t="s">
        <v>275</v>
      </c>
      <c r="AC62" s="2" t="s">
        <v>276</v>
      </c>
      <c r="AD62" s="2">
        <v>9739</v>
      </c>
      <c r="AE62" s="1" t="s">
        <v>45</v>
      </c>
      <c r="AF62" s="1" t="s">
        <v>46</v>
      </c>
    </row>
    <row r="63" spans="1:32" ht="120" x14ac:dyDescent="0.25">
      <c r="A63" s="2">
        <v>2023</v>
      </c>
      <c r="B63" s="2">
        <v>11130011</v>
      </c>
      <c r="C63" s="2">
        <v>103</v>
      </c>
      <c r="D63" s="2">
        <v>1061</v>
      </c>
      <c r="E63" s="2">
        <v>50899353</v>
      </c>
      <c r="F63" s="2">
        <v>50899506</v>
      </c>
      <c r="G63" s="2" t="s">
        <v>47</v>
      </c>
      <c r="H63" s="2" t="s">
        <v>267</v>
      </c>
      <c r="I63" s="1" t="s">
        <v>268</v>
      </c>
      <c r="J63" s="2" t="s">
        <v>245</v>
      </c>
      <c r="K63" s="2" t="s">
        <v>269</v>
      </c>
      <c r="L63" s="1" t="s">
        <v>138</v>
      </c>
      <c r="N63" s="2">
        <v>151100</v>
      </c>
      <c r="O63" s="2">
        <v>176890</v>
      </c>
      <c r="P63" s="2" t="s">
        <v>270</v>
      </c>
      <c r="Q63" s="2" t="s">
        <v>277</v>
      </c>
      <c r="R63" s="2">
        <v>0</v>
      </c>
      <c r="S63" s="2">
        <v>0</v>
      </c>
      <c r="T63" s="2">
        <v>0</v>
      </c>
      <c r="U63" s="2">
        <v>2</v>
      </c>
      <c r="V63" s="16">
        <v>395.3</v>
      </c>
      <c r="W63" s="16">
        <v>790.6</v>
      </c>
      <c r="X63" s="1" t="s">
        <v>272</v>
      </c>
      <c r="Y63" s="1" t="s">
        <v>273</v>
      </c>
      <c r="Z63" s="1" t="s">
        <v>274</v>
      </c>
      <c r="AA63" s="1" t="s">
        <v>42</v>
      </c>
      <c r="AB63" s="2" t="s">
        <v>275</v>
      </c>
      <c r="AC63" s="2" t="s">
        <v>276</v>
      </c>
      <c r="AD63" s="2">
        <v>9739</v>
      </c>
      <c r="AE63" s="1" t="s">
        <v>45</v>
      </c>
      <c r="AF63" s="1" t="s">
        <v>46</v>
      </c>
    </row>
    <row r="64" spans="1:32" x14ac:dyDescent="0.25">
      <c r="V64" s="16"/>
      <c r="W64" s="16">
        <f>SUM(W54:W63)</f>
        <v>25764.899999999998</v>
      </c>
    </row>
    <row r="65" spans="1:32" x14ac:dyDescent="0.25">
      <c r="V65" s="16"/>
      <c r="W65" s="16"/>
    </row>
    <row r="66" spans="1:32" s="3" customFormat="1" ht="60" x14ac:dyDescent="0.25">
      <c r="A66" s="17" t="s">
        <v>0</v>
      </c>
      <c r="B66" s="17" t="s">
        <v>1</v>
      </c>
      <c r="C66" s="17" t="s">
        <v>2</v>
      </c>
      <c r="D66" s="17" t="s">
        <v>3</v>
      </c>
      <c r="E66" s="17" t="s">
        <v>4</v>
      </c>
      <c r="F66" s="17" t="s">
        <v>5</v>
      </c>
      <c r="G66" s="17" t="s">
        <v>6</v>
      </c>
      <c r="H66" s="17" t="s">
        <v>7</v>
      </c>
      <c r="I66" s="17" t="s">
        <v>8</v>
      </c>
      <c r="J66" s="17" t="s">
        <v>9</v>
      </c>
      <c r="K66" s="17" t="s">
        <v>10</v>
      </c>
      <c r="L66" s="17" t="s">
        <v>11</v>
      </c>
      <c r="M66" s="17" t="s">
        <v>12</v>
      </c>
      <c r="N66" s="17" t="s">
        <v>13</v>
      </c>
      <c r="O66" s="17" t="s">
        <v>14</v>
      </c>
      <c r="P66" s="17" t="s">
        <v>15</v>
      </c>
      <c r="Q66" s="17" t="s">
        <v>16</v>
      </c>
      <c r="R66" s="17" t="s">
        <v>17</v>
      </c>
      <c r="S66" s="17" t="s">
        <v>18</v>
      </c>
      <c r="T66" s="17" t="s">
        <v>19</v>
      </c>
      <c r="U66" s="17" t="s">
        <v>20</v>
      </c>
      <c r="V66" s="17" t="s">
        <v>21</v>
      </c>
      <c r="W66" s="17" t="s">
        <v>22</v>
      </c>
      <c r="X66" s="17" t="s">
        <v>23</v>
      </c>
      <c r="Y66" s="17" t="s">
        <v>24</v>
      </c>
      <c r="Z66" s="17" t="s">
        <v>25</v>
      </c>
      <c r="AA66" s="17" t="s">
        <v>26</v>
      </c>
      <c r="AB66" s="17" t="s">
        <v>27</v>
      </c>
      <c r="AC66" s="17" t="s">
        <v>28</v>
      </c>
      <c r="AD66" s="17" t="s">
        <v>29</v>
      </c>
      <c r="AE66" s="17" t="s">
        <v>30</v>
      </c>
      <c r="AF66" s="17" t="s">
        <v>31</v>
      </c>
    </row>
    <row r="67" spans="1:32" ht="120" x14ac:dyDescent="0.25">
      <c r="A67" s="2">
        <v>2023</v>
      </c>
      <c r="B67" s="2">
        <v>11130011</v>
      </c>
      <c r="C67" s="2">
        <v>103</v>
      </c>
      <c r="D67" s="2">
        <v>1001</v>
      </c>
      <c r="E67" s="2">
        <v>50850365</v>
      </c>
      <c r="F67" s="2">
        <v>50850612</v>
      </c>
      <c r="G67" s="2" t="s">
        <v>47</v>
      </c>
      <c r="H67" s="2" t="s">
        <v>278</v>
      </c>
      <c r="I67" s="1" t="s">
        <v>279</v>
      </c>
      <c r="J67" s="2" t="s">
        <v>245</v>
      </c>
      <c r="K67" s="2" t="s">
        <v>280</v>
      </c>
      <c r="L67" s="1" t="s">
        <v>138</v>
      </c>
      <c r="N67" s="2">
        <v>9802</v>
      </c>
      <c r="O67" s="2">
        <v>10182</v>
      </c>
      <c r="P67" s="2" t="s">
        <v>281</v>
      </c>
      <c r="Q67" s="2" t="s">
        <v>282</v>
      </c>
      <c r="R67" s="2">
        <v>0</v>
      </c>
      <c r="S67" s="2">
        <v>0</v>
      </c>
      <c r="T67" s="2">
        <v>0</v>
      </c>
      <c r="U67" s="2">
        <v>15</v>
      </c>
      <c r="V67" s="16">
        <v>1250</v>
      </c>
      <c r="W67" s="16">
        <v>18750</v>
      </c>
      <c r="X67" s="1" t="s">
        <v>283</v>
      </c>
      <c r="Y67" s="1" t="s">
        <v>284</v>
      </c>
      <c r="Z67" s="1" t="s">
        <v>285</v>
      </c>
      <c r="AA67" s="1" t="s">
        <v>42</v>
      </c>
      <c r="AB67" s="2" t="s">
        <v>286</v>
      </c>
      <c r="AC67" s="2" t="s">
        <v>287</v>
      </c>
      <c r="AD67" s="2">
        <v>9739</v>
      </c>
      <c r="AE67" s="1" t="s">
        <v>45</v>
      </c>
      <c r="AF67" s="1" t="s">
        <v>46</v>
      </c>
    </row>
    <row r="68" spans="1:32" ht="120" x14ac:dyDescent="0.25">
      <c r="A68" s="2">
        <v>2023</v>
      </c>
      <c r="B68" s="2">
        <v>11130011</v>
      </c>
      <c r="C68" s="2">
        <v>103</v>
      </c>
      <c r="D68" s="2">
        <v>991</v>
      </c>
      <c r="E68" s="2">
        <v>50837616</v>
      </c>
      <c r="F68" s="2">
        <v>50838219</v>
      </c>
      <c r="G68" s="2" t="s">
        <v>47</v>
      </c>
      <c r="H68" s="2" t="s">
        <v>288</v>
      </c>
      <c r="I68" s="1" t="s">
        <v>289</v>
      </c>
      <c r="J68" s="2" t="s">
        <v>245</v>
      </c>
      <c r="K68" s="2" t="s">
        <v>290</v>
      </c>
      <c r="L68" s="1" t="s">
        <v>138</v>
      </c>
      <c r="N68" s="2">
        <v>42695</v>
      </c>
      <c r="O68" s="2">
        <v>48395</v>
      </c>
      <c r="P68" s="2" t="s">
        <v>291</v>
      </c>
      <c r="Q68" s="2" t="s">
        <v>292</v>
      </c>
      <c r="R68" s="2">
        <v>0</v>
      </c>
      <c r="S68" s="2">
        <v>0</v>
      </c>
      <c r="T68" s="2">
        <v>0</v>
      </c>
      <c r="U68" s="2">
        <v>3000</v>
      </c>
      <c r="V68" s="16">
        <v>3.75</v>
      </c>
      <c r="W68" s="16">
        <v>11250</v>
      </c>
      <c r="X68" s="1" t="s">
        <v>293</v>
      </c>
      <c r="Y68" s="1" t="s">
        <v>294</v>
      </c>
      <c r="Z68" s="1" t="s">
        <v>295</v>
      </c>
      <c r="AA68" s="1" t="s">
        <v>42</v>
      </c>
      <c r="AB68" s="2" t="s">
        <v>296</v>
      </c>
      <c r="AC68" s="2" t="s">
        <v>297</v>
      </c>
      <c r="AD68" s="2">
        <v>9739</v>
      </c>
      <c r="AE68" s="1" t="s">
        <v>45</v>
      </c>
      <c r="AF68" s="1" t="s">
        <v>46</v>
      </c>
    </row>
    <row r="69" spans="1:32" ht="120" x14ac:dyDescent="0.25">
      <c r="A69" s="2">
        <v>2023</v>
      </c>
      <c r="B69" s="2">
        <v>11130011</v>
      </c>
      <c r="C69" s="2">
        <v>103</v>
      </c>
      <c r="D69" s="2">
        <v>991</v>
      </c>
      <c r="E69" s="2">
        <v>50837616</v>
      </c>
      <c r="F69" s="2">
        <v>50838219</v>
      </c>
      <c r="G69" s="2" t="s">
        <v>47</v>
      </c>
      <c r="H69" s="2" t="s">
        <v>288</v>
      </c>
      <c r="I69" s="1" t="s">
        <v>289</v>
      </c>
      <c r="J69" s="2" t="s">
        <v>245</v>
      </c>
      <c r="K69" s="2" t="s">
        <v>290</v>
      </c>
      <c r="L69" s="1" t="s">
        <v>138</v>
      </c>
      <c r="N69" s="2">
        <v>42696</v>
      </c>
      <c r="O69" s="2">
        <v>48396</v>
      </c>
      <c r="P69" s="2" t="s">
        <v>291</v>
      </c>
      <c r="Q69" s="2" t="s">
        <v>298</v>
      </c>
      <c r="R69" s="2">
        <v>0</v>
      </c>
      <c r="S69" s="2">
        <v>0</v>
      </c>
      <c r="T69" s="2">
        <v>0</v>
      </c>
      <c r="U69" s="2">
        <v>3000</v>
      </c>
      <c r="V69" s="16">
        <v>3.85</v>
      </c>
      <c r="W69" s="16">
        <v>11550</v>
      </c>
      <c r="X69" s="1" t="s">
        <v>293</v>
      </c>
      <c r="Y69" s="1" t="s">
        <v>294</v>
      </c>
      <c r="Z69" s="1" t="s">
        <v>295</v>
      </c>
      <c r="AA69" s="1" t="s">
        <v>42</v>
      </c>
      <c r="AB69" s="2" t="s">
        <v>296</v>
      </c>
      <c r="AC69" s="2" t="s">
        <v>297</v>
      </c>
      <c r="AD69" s="2">
        <v>9739</v>
      </c>
      <c r="AE69" s="1" t="s">
        <v>45</v>
      </c>
      <c r="AF69" s="1" t="s">
        <v>46</v>
      </c>
    </row>
    <row r="70" spans="1:32" ht="120" x14ac:dyDescent="0.25">
      <c r="A70" s="2">
        <v>2023</v>
      </c>
      <c r="B70" s="2">
        <v>11130011</v>
      </c>
      <c r="C70" s="2">
        <v>103</v>
      </c>
      <c r="D70" s="2">
        <v>1032</v>
      </c>
      <c r="E70" s="2">
        <v>50867752</v>
      </c>
      <c r="F70" s="2">
        <v>50867880</v>
      </c>
      <c r="G70" s="2" t="s">
        <v>47</v>
      </c>
      <c r="H70" s="2" t="s">
        <v>299</v>
      </c>
      <c r="I70" s="1" t="s">
        <v>300</v>
      </c>
      <c r="J70" s="2" t="s">
        <v>245</v>
      </c>
      <c r="K70" s="2" t="s">
        <v>301</v>
      </c>
      <c r="L70" s="1" t="s">
        <v>138</v>
      </c>
      <c r="N70" s="2">
        <v>107654</v>
      </c>
      <c r="O70" s="2">
        <v>125232</v>
      </c>
      <c r="P70" s="2" t="s">
        <v>302</v>
      </c>
      <c r="Q70" s="2" t="s">
        <v>303</v>
      </c>
      <c r="R70" s="2">
        <v>0</v>
      </c>
      <c r="S70" s="2">
        <v>0</v>
      </c>
      <c r="T70" s="2">
        <v>0</v>
      </c>
      <c r="U70" s="2">
        <v>5</v>
      </c>
      <c r="V70" s="16">
        <v>1045</v>
      </c>
      <c r="W70" s="16">
        <v>5225</v>
      </c>
      <c r="X70" s="1" t="s">
        <v>304</v>
      </c>
      <c r="Y70" s="1" t="s">
        <v>305</v>
      </c>
      <c r="Z70" s="1" t="s">
        <v>306</v>
      </c>
      <c r="AA70" s="1" t="s">
        <v>42</v>
      </c>
      <c r="AB70" s="2" t="s">
        <v>307</v>
      </c>
      <c r="AC70" s="2" t="s">
        <v>308</v>
      </c>
      <c r="AD70" s="2">
        <v>9739</v>
      </c>
      <c r="AE70" s="1" t="s">
        <v>45</v>
      </c>
      <c r="AF70" s="1" t="s">
        <v>46</v>
      </c>
    </row>
    <row r="71" spans="1:32" ht="120" x14ac:dyDescent="0.25">
      <c r="A71" s="2">
        <v>2023</v>
      </c>
      <c r="B71" s="2">
        <v>11130011</v>
      </c>
      <c r="C71" s="2">
        <v>103</v>
      </c>
      <c r="D71" s="2">
        <v>1032</v>
      </c>
      <c r="E71" s="2">
        <v>50867752</v>
      </c>
      <c r="F71" s="2">
        <v>50867880</v>
      </c>
      <c r="G71" s="2" t="s">
        <v>47</v>
      </c>
      <c r="H71" s="2" t="s">
        <v>299</v>
      </c>
      <c r="I71" s="1" t="s">
        <v>300</v>
      </c>
      <c r="J71" s="2" t="s">
        <v>245</v>
      </c>
      <c r="K71" s="2" t="s">
        <v>301</v>
      </c>
      <c r="L71" s="1" t="s">
        <v>138</v>
      </c>
      <c r="N71" s="2">
        <v>107666</v>
      </c>
      <c r="O71" s="2">
        <v>125244</v>
      </c>
      <c r="P71" s="2" t="s">
        <v>302</v>
      </c>
      <c r="Q71" s="2" t="s">
        <v>309</v>
      </c>
      <c r="R71" s="2">
        <v>0</v>
      </c>
      <c r="S71" s="2">
        <v>0</v>
      </c>
      <c r="T71" s="2">
        <v>0</v>
      </c>
      <c r="U71" s="2">
        <v>7</v>
      </c>
      <c r="V71" s="16">
        <v>630</v>
      </c>
      <c r="W71" s="16">
        <v>4410</v>
      </c>
      <c r="X71" s="1" t="s">
        <v>304</v>
      </c>
      <c r="Y71" s="1" t="s">
        <v>305</v>
      </c>
      <c r="Z71" s="1" t="s">
        <v>306</v>
      </c>
      <c r="AA71" s="1" t="s">
        <v>42</v>
      </c>
      <c r="AB71" s="2" t="s">
        <v>307</v>
      </c>
      <c r="AC71" s="2" t="s">
        <v>308</v>
      </c>
      <c r="AD71" s="2">
        <v>9739</v>
      </c>
      <c r="AE71" s="1" t="s">
        <v>45</v>
      </c>
      <c r="AF71" s="1" t="s">
        <v>46</v>
      </c>
    </row>
    <row r="72" spans="1:32" ht="120" x14ac:dyDescent="0.25">
      <c r="A72" s="2">
        <v>2023</v>
      </c>
      <c r="B72" s="2">
        <v>11130011</v>
      </c>
      <c r="C72" s="2">
        <v>103</v>
      </c>
      <c r="D72" s="2">
        <v>1032</v>
      </c>
      <c r="E72" s="2">
        <v>50867752</v>
      </c>
      <c r="F72" s="2">
        <v>50867880</v>
      </c>
      <c r="G72" s="2" t="s">
        <v>47</v>
      </c>
      <c r="H72" s="2" t="s">
        <v>299</v>
      </c>
      <c r="I72" s="1" t="s">
        <v>300</v>
      </c>
      <c r="J72" s="2" t="s">
        <v>245</v>
      </c>
      <c r="K72" s="2" t="s">
        <v>301</v>
      </c>
      <c r="L72" s="1" t="s">
        <v>138</v>
      </c>
      <c r="N72" s="2">
        <v>107667</v>
      </c>
      <c r="O72" s="2">
        <v>125245</v>
      </c>
      <c r="P72" s="2" t="s">
        <v>302</v>
      </c>
      <c r="Q72" s="2" t="s">
        <v>310</v>
      </c>
      <c r="R72" s="2">
        <v>0</v>
      </c>
      <c r="S72" s="2">
        <v>0</v>
      </c>
      <c r="T72" s="2">
        <v>0</v>
      </c>
      <c r="U72" s="2">
        <v>6</v>
      </c>
      <c r="V72" s="16">
        <v>745</v>
      </c>
      <c r="W72" s="16">
        <v>4470</v>
      </c>
      <c r="X72" s="1" t="s">
        <v>304</v>
      </c>
      <c r="Y72" s="1" t="s">
        <v>305</v>
      </c>
      <c r="Z72" s="1" t="s">
        <v>306</v>
      </c>
      <c r="AA72" s="1" t="s">
        <v>42</v>
      </c>
      <c r="AB72" s="2" t="s">
        <v>307</v>
      </c>
      <c r="AC72" s="2" t="s">
        <v>308</v>
      </c>
      <c r="AD72" s="2">
        <v>9739</v>
      </c>
      <c r="AE72" s="1" t="s">
        <v>45</v>
      </c>
      <c r="AF72" s="1" t="s">
        <v>46</v>
      </c>
    </row>
    <row r="73" spans="1:32" ht="120" x14ac:dyDescent="0.25">
      <c r="A73" s="2">
        <v>2023</v>
      </c>
      <c r="B73" s="2">
        <v>11130011</v>
      </c>
      <c r="C73" s="2">
        <v>103</v>
      </c>
      <c r="D73" s="2">
        <v>1032</v>
      </c>
      <c r="E73" s="2">
        <v>50867752</v>
      </c>
      <c r="F73" s="2">
        <v>50867880</v>
      </c>
      <c r="G73" s="2" t="s">
        <v>47</v>
      </c>
      <c r="H73" s="2" t="s">
        <v>299</v>
      </c>
      <c r="I73" s="1" t="s">
        <v>300</v>
      </c>
      <c r="J73" s="2" t="s">
        <v>245</v>
      </c>
      <c r="K73" s="2" t="s">
        <v>301</v>
      </c>
      <c r="L73" s="1" t="s">
        <v>138</v>
      </c>
      <c r="N73" s="2">
        <v>107668</v>
      </c>
      <c r="O73" s="2">
        <v>125246</v>
      </c>
      <c r="P73" s="2" t="s">
        <v>302</v>
      </c>
      <c r="Q73" s="2" t="s">
        <v>311</v>
      </c>
      <c r="R73" s="2">
        <v>0</v>
      </c>
      <c r="S73" s="2">
        <v>0</v>
      </c>
      <c r="T73" s="2">
        <v>0</v>
      </c>
      <c r="U73" s="2">
        <v>6</v>
      </c>
      <c r="V73" s="16">
        <v>745</v>
      </c>
      <c r="W73" s="16">
        <v>4470</v>
      </c>
      <c r="X73" s="1" t="s">
        <v>304</v>
      </c>
      <c r="Y73" s="1" t="s">
        <v>305</v>
      </c>
      <c r="Z73" s="1" t="s">
        <v>306</v>
      </c>
      <c r="AA73" s="1" t="s">
        <v>42</v>
      </c>
      <c r="AB73" s="2" t="s">
        <v>307</v>
      </c>
      <c r="AC73" s="2" t="s">
        <v>308</v>
      </c>
      <c r="AD73" s="2">
        <v>9739</v>
      </c>
      <c r="AE73" s="1" t="s">
        <v>45</v>
      </c>
      <c r="AF73" s="1" t="s">
        <v>46</v>
      </c>
    </row>
    <row r="74" spans="1:32" ht="120" x14ac:dyDescent="0.25">
      <c r="A74" s="2">
        <v>2023</v>
      </c>
      <c r="B74" s="2">
        <v>11130011</v>
      </c>
      <c r="C74" s="2">
        <v>103</v>
      </c>
      <c r="D74" s="2">
        <v>1032</v>
      </c>
      <c r="E74" s="2">
        <v>50867752</v>
      </c>
      <c r="F74" s="2">
        <v>50867880</v>
      </c>
      <c r="G74" s="2" t="s">
        <v>47</v>
      </c>
      <c r="H74" s="2" t="s">
        <v>299</v>
      </c>
      <c r="I74" s="1" t="s">
        <v>300</v>
      </c>
      <c r="J74" s="2" t="s">
        <v>245</v>
      </c>
      <c r="K74" s="2" t="s">
        <v>301</v>
      </c>
      <c r="L74" s="1" t="s">
        <v>138</v>
      </c>
      <c r="N74" s="2">
        <v>107669</v>
      </c>
      <c r="O74" s="2">
        <v>125247</v>
      </c>
      <c r="P74" s="2" t="s">
        <v>302</v>
      </c>
      <c r="Q74" s="2" t="s">
        <v>312</v>
      </c>
      <c r="R74" s="2">
        <v>0</v>
      </c>
      <c r="S74" s="2">
        <v>0</v>
      </c>
      <c r="T74" s="2">
        <v>0</v>
      </c>
      <c r="U74" s="2">
        <v>6</v>
      </c>
      <c r="V74" s="16">
        <v>745</v>
      </c>
      <c r="W74" s="16">
        <v>4470</v>
      </c>
      <c r="X74" s="1" t="s">
        <v>304</v>
      </c>
      <c r="Y74" s="1" t="s">
        <v>305</v>
      </c>
      <c r="Z74" s="1" t="s">
        <v>306</v>
      </c>
      <c r="AA74" s="1" t="s">
        <v>42</v>
      </c>
      <c r="AB74" s="2" t="s">
        <v>307</v>
      </c>
      <c r="AC74" s="2" t="s">
        <v>308</v>
      </c>
      <c r="AD74" s="2">
        <v>9739</v>
      </c>
      <c r="AE74" s="1" t="s">
        <v>45</v>
      </c>
      <c r="AF74" s="1" t="s">
        <v>46</v>
      </c>
    </row>
    <row r="75" spans="1:32" ht="120" x14ac:dyDescent="0.25">
      <c r="A75" s="2">
        <v>2023</v>
      </c>
      <c r="B75" s="2">
        <v>11130011</v>
      </c>
      <c r="C75" s="2">
        <v>103</v>
      </c>
      <c r="D75" s="2">
        <v>992</v>
      </c>
      <c r="E75" s="2">
        <v>50839671</v>
      </c>
      <c r="F75" s="2">
        <v>50839856</v>
      </c>
      <c r="G75" s="2" t="s">
        <v>47</v>
      </c>
      <c r="H75" s="2" t="s">
        <v>186</v>
      </c>
      <c r="I75" s="1" t="s">
        <v>187</v>
      </c>
      <c r="J75" s="2" t="s">
        <v>245</v>
      </c>
      <c r="K75" s="2" t="s">
        <v>290</v>
      </c>
      <c r="L75" s="1" t="s">
        <v>138</v>
      </c>
      <c r="N75" s="2">
        <v>53441</v>
      </c>
      <c r="O75" s="2">
        <v>63017</v>
      </c>
      <c r="P75" s="2" t="s">
        <v>313</v>
      </c>
      <c r="Q75" s="2" t="s">
        <v>314</v>
      </c>
      <c r="R75" s="2">
        <v>0</v>
      </c>
      <c r="S75" s="2">
        <v>0</v>
      </c>
      <c r="T75" s="2">
        <v>0</v>
      </c>
      <c r="U75" s="2">
        <v>30000</v>
      </c>
      <c r="V75" s="16">
        <v>0.83</v>
      </c>
      <c r="W75" s="16">
        <v>24900</v>
      </c>
      <c r="X75" s="1" t="s">
        <v>315</v>
      </c>
      <c r="Y75" s="1" t="s">
        <v>316</v>
      </c>
      <c r="Z75" s="1" t="s">
        <v>317</v>
      </c>
      <c r="AA75" s="1" t="s">
        <v>42</v>
      </c>
      <c r="AB75" s="2" t="s">
        <v>318</v>
      </c>
      <c r="AC75" s="2" t="s">
        <v>319</v>
      </c>
      <c r="AD75" s="2">
        <v>9739</v>
      </c>
      <c r="AE75" s="1" t="s">
        <v>45</v>
      </c>
      <c r="AF75" s="1" t="s">
        <v>46</v>
      </c>
    </row>
    <row r="76" spans="1:32" ht="120" x14ac:dyDescent="0.25">
      <c r="A76" s="2">
        <v>2023</v>
      </c>
      <c r="B76" s="2">
        <v>11130011</v>
      </c>
      <c r="C76" s="2">
        <v>103</v>
      </c>
      <c r="D76" s="2">
        <v>989</v>
      </c>
      <c r="E76" s="2">
        <v>50825965</v>
      </c>
      <c r="F76" s="2">
        <v>50826449</v>
      </c>
      <c r="G76" s="2" t="s">
        <v>47</v>
      </c>
      <c r="H76" s="2" t="s">
        <v>249</v>
      </c>
      <c r="I76" s="1" t="s">
        <v>250</v>
      </c>
      <c r="J76" s="2" t="s">
        <v>245</v>
      </c>
      <c r="K76" s="2" t="s">
        <v>251</v>
      </c>
      <c r="L76" s="1" t="s">
        <v>138</v>
      </c>
      <c r="N76" s="2">
        <v>4877</v>
      </c>
      <c r="O76" s="2">
        <v>28700</v>
      </c>
      <c r="P76" s="2" t="s">
        <v>252</v>
      </c>
      <c r="Q76" s="2" t="s">
        <v>253</v>
      </c>
      <c r="R76" s="2">
        <v>0</v>
      </c>
      <c r="S76" s="2">
        <v>0</v>
      </c>
      <c r="T76" s="2">
        <v>0</v>
      </c>
      <c r="U76" s="2">
        <v>38</v>
      </c>
      <c r="V76" s="16">
        <v>13</v>
      </c>
      <c r="W76" s="16">
        <v>494</v>
      </c>
      <c r="X76" s="1" t="s">
        <v>320</v>
      </c>
      <c r="Y76" s="1" t="s">
        <v>321</v>
      </c>
      <c r="Z76" s="1" t="s">
        <v>322</v>
      </c>
      <c r="AA76" s="1" t="s">
        <v>42</v>
      </c>
      <c r="AB76" s="2" t="s">
        <v>323</v>
      </c>
      <c r="AC76" s="2" t="s">
        <v>324</v>
      </c>
      <c r="AD76" s="2">
        <v>9739</v>
      </c>
      <c r="AE76" s="1" t="s">
        <v>45</v>
      </c>
      <c r="AF76" s="1" t="s">
        <v>46</v>
      </c>
    </row>
    <row r="77" spans="1:32" x14ac:dyDescent="0.25">
      <c r="V77" s="16"/>
      <c r="W77" s="16">
        <f>SUM(W67:W76)</f>
        <v>89989</v>
      </c>
    </row>
    <row r="78" spans="1:32" x14ac:dyDescent="0.25">
      <c r="V78" s="16"/>
      <c r="W78" s="16"/>
    </row>
    <row r="79" spans="1:32" s="3" customFormat="1" ht="60" x14ac:dyDescent="0.25">
      <c r="A79" s="17" t="s">
        <v>0</v>
      </c>
      <c r="B79" s="17" t="s">
        <v>1</v>
      </c>
      <c r="C79" s="17" t="s">
        <v>2</v>
      </c>
      <c r="D79" s="17" t="s">
        <v>3</v>
      </c>
      <c r="E79" s="17" t="s">
        <v>4</v>
      </c>
      <c r="F79" s="17" t="s">
        <v>5</v>
      </c>
      <c r="G79" s="17" t="s">
        <v>6</v>
      </c>
      <c r="H79" s="17" t="s">
        <v>7</v>
      </c>
      <c r="I79" s="17" t="s">
        <v>8</v>
      </c>
      <c r="J79" s="17" t="s">
        <v>9</v>
      </c>
      <c r="K79" s="17" t="s">
        <v>10</v>
      </c>
      <c r="L79" s="17" t="s">
        <v>11</v>
      </c>
      <c r="M79" s="17" t="s">
        <v>12</v>
      </c>
      <c r="N79" s="17" t="s">
        <v>13</v>
      </c>
      <c r="O79" s="17" t="s">
        <v>14</v>
      </c>
      <c r="P79" s="17" t="s">
        <v>15</v>
      </c>
      <c r="Q79" s="17" t="s">
        <v>16</v>
      </c>
      <c r="R79" s="17" t="s">
        <v>17</v>
      </c>
      <c r="S79" s="17" t="s">
        <v>18</v>
      </c>
      <c r="T79" s="17" t="s">
        <v>19</v>
      </c>
      <c r="U79" s="17" t="s">
        <v>20</v>
      </c>
      <c r="V79" s="17" t="s">
        <v>21</v>
      </c>
      <c r="W79" s="17" t="s">
        <v>22</v>
      </c>
      <c r="X79" s="17" t="s">
        <v>23</v>
      </c>
      <c r="Y79" s="17" t="s">
        <v>24</v>
      </c>
      <c r="Z79" s="17" t="s">
        <v>25</v>
      </c>
      <c r="AA79" s="17" t="s">
        <v>26</v>
      </c>
      <c r="AB79" s="17" t="s">
        <v>27</v>
      </c>
      <c r="AC79" s="17" t="s">
        <v>28</v>
      </c>
      <c r="AD79" s="17" t="s">
        <v>29</v>
      </c>
      <c r="AE79" s="17" t="s">
        <v>30</v>
      </c>
      <c r="AF79" s="17" t="s">
        <v>31</v>
      </c>
    </row>
    <row r="80" spans="1:32" ht="120" x14ac:dyDescent="0.25">
      <c r="A80" s="2">
        <v>2023</v>
      </c>
      <c r="B80" s="2">
        <v>11130011</v>
      </c>
      <c r="C80" s="2">
        <v>103</v>
      </c>
      <c r="D80" s="2">
        <v>990</v>
      </c>
      <c r="E80" s="2">
        <v>50826978</v>
      </c>
      <c r="F80" s="2">
        <v>50827146</v>
      </c>
      <c r="G80" s="2" t="s">
        <v>47</v>
      </c>
      <c r="H80" s="2" t="s">
        <v>249</v>
      </c>
      <c r="I80" s="1" t="s">
        <v>250</v>
      </c>
      <c r="J80" s="2" t="s">
        <v>245</v>
      </c>
      <c r="K80" s="2" t="s">
        <v>251</v>
      </c>
      <c r="L80" s="1" t="s">
        <v>138</v>
      </c>
      <c r="N80" s="2">
        <v>4877</v>
      </c>
      <c r="O80" s="2">
        <v>28700</v>
      </c>
      <c r="P80" s="2" t="s">
        <v>252</v>
      </c>
      <c r="Q80" s="2" t="s">
        <v>253</v>
      </c>
      <c r="R80" s="2">
        <v>0</v>
      </c>
      <c r="S80" s="2">
        <v>0</v>
      </c>
      <c r="T80" s="2">
        <v>0</v>
      </c>
      <c r="U80" s="2">
        <v>15</v>
      </c>
      <c r="V80" s="16">
        <v>13</v>
      </c>
      <c r="W80" s="16">
        <v>195</v>
      </c>
      <c r="X80" s="1" t="s">
        <v>325</v>
      </c>
      <c r="Y80" s="1" t="s">
        <v>326</v>
      </c>
      <c r="Z80" s="1" t="s">
        <v>327</v>
      </c>
      <c r="AA80" s="1" t="s">
        <v>42</v>
      </c>
      <c r="AB80" s="2" t="s">
        <v>328</v>
      </c>
      <c r="AC80" s="2" t="s">
        <v>329</v>
      </c>
      <c r="AD80" s="2">
        <v>9739</v>
      </c>
      <c r="AE80" s="1" t="s">
        <v>45</v>
      </c>
      <c r="AF80" s="1" t="s">
        <v>46</v>
      </c>
    </row>
    <row r="81" spans="1:32" ht="120" x14ac:dyDescent="0.25">
      <c r="A81" s="2">
        <v>2023</v>
      </c>
      <c r="B81" s="2">
        <v>11130011</v>
      </c>
      <c r="C81" s="2">
        <v>103</v>
      </c>
      <c r="D81" s="2">
        <v>1180</v>
      </c>
      <c r="E81" s="2">
        <v>51046945</v>
      </c>
      <c r="F81" s="2">
        <v>51047262</v>
      </c>
      <c r="G81" s="2" t="s">
        <v>47</v>
      </c>
      <c r="H81" s="2" t="s">
        <v>330</v>
      </c>
      <c r="I81" s="1" t="s">
        <v>331</v>
      </c>
      <c r="J81" s="2" t="s">
        <v>50</v>
      </c>
      <c r="K81" s="2" t="s">
        <v>332</v>
      </c>
      <c r="L81" s="1" t="s">
        <v>333</v>
      </c>
      <c r="M81" s="2">
        <v>17315794</v>
      </c>
      <c r="P81" s="2" t="s">
        <v>38</v>
      </c>
      <c r="Q81" s="2" t="s">
        <v>38</v>
      </c>
      <c r="R81" s="2">
        <v>0</v>
      </c>
      <c r="S81" s="2">
        <v>0</v>
      </c>
      <c r="T81" s="2">
        <v>0</v>
      </c>
      <c r="U81" s="2">
        <v>1</v>
      </c>
      <c r="V81" s="16">
        <v>28749</v>
      </c>
      <c r="W81" s="16">
        <v>28749</v>
      </c>
      <c r="X81" s="1" t="s">
        <v>334</v>
      </c>
      <c r="Y81" s="1" t="s">
        <v>335</v>
      </c>
      <c r="Z81" s="1" t="s">
        <v>336</v>
      </c>
      <c r="AA81" s="1" t="s">
        <v>42</v>
      </c>
      <c r="AB81" s="2" t="s">
        <v>337</v>
      </c>
      <c r="AC81" s="2" t="s">
        <v>338</v>
      </c>
      <c r="AD81" s="2">
        <v>9739</v>
      </c>
      <c r="AE81" s="1" t="s">
        <v>45</v>
      </c>
      <c r="AF81" s="1" t="s">
        <v>46</v>
      </c>
    </row>
    <row r="82" spans="1:32" x14ac:dyDescent="0.25">
      <c r="V82" s="18" t="s">
        <v>348</v>
      </c>
      <c r="W82" s="19">
        <f>SUM(W80:W81)</f>
        <v>28944</v>
      </c>
    </row>
    <row r="83" spans="1:32" x14ac:dyDescent="0.25">
      <c r="V83" s="18" t="s">
        <v>349</v>
      </c>
      <c r="W83" s="19">
        <f>+W82+W77+W64+W51+W38+W21</f>
        <v>622061.88</v>
      </c>
    </row>
  </sheetData>
  <mergeCells count="2">
    <mergeCell ref="A4:E4"/>
    <mergeCell ref="A11:AF11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2023-05-02T21:06:32Z</cp:lastPrinted>
  <dcterms:created xsi:type="dcterms:W3CDTF">2023-05-02T21:07:02Z</dcterms:created>
  <dcterms:modified xsi:type="dcterms:W3CDTF">2023-05-04T15:56:20Z</dcterms:modified>
</cp:coreProperties>
</file>